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80" yWindow="90" windowWidth="16335" windowHeight="10830" activeTab="3"/>
  </bookViews>
  <sheets>
    <sheet name="zeny_kval_vysl" sheetId="1" r:id="rId1"/>
    <sheet name="zeny_fin_vysl" sheetId="2" r:id="rId2"/>
    <sheet name="muzi_kval__vysl" sheetId="3" r:id="rId3"/>
    <sheet name="muzi_fin_vysl" sheetId="4" r:id="rId4"/>
  </sheets>
  <definedNames/>
  <calcPr fullCalcOnLoad="1"/>
</workbook>
</file>

<file path=xl/sharedStrings.xml><?xml version="1.0" encoding="utf-8"?>
<sst xmlns="http://schemas.openxmlformats.org/spreadsheetml/2006/main" count="308" uniqueCount="135">
  <si>
    <t>Nescafé Boulder Tour 2005</t>
  </si>
  <si>
    <t>Václavské náměstí 17. - 18. 9. 2005</t>
  </si>
  <si>
    <t>KVALIFIKACE</t>
  </si>
  <si>
    <t>boulder 1</t>
  </si>
  <si>
    <t>boulder 2</t>
  </si>
  <si>
    <t>boulder 3</t>
  </si>
  <si>
    <t>boulder 4</t>
  </si>
  <si>
    <t>boulder 5</t>
  </si>
  <si>
    <t>boulder 6</t>
  </si>
  <si>
    <t>součet</t>
  </si>
  <si>
    <t>č.</t>
  </si>
  <si>
    <t>Příjmení a jméno</t>
  </si>
  <si>
    <t>rok</t>
  </si>
  <si>
    <t>sponzor</t>
  </si>
  <si>
    <t>pt</t>
  </si>
  <si>
    <t>pz</t>
  </si>
  <si>
    <t>b</t>
  </si>
  <si>
    <t>t</t>
  </si>
  <si>
    <t>z</t>
  </si>
  <si>
    <t>losovani/kval.</t>
  </si>
  <si>
    <t>Kostruhová Věra</t>
  </si>
  <si>
    <t>Pilka</t>
  </si>
  <si>
    <t>Trnková Lenka</t>
  </si>
  <si>
    <t>Saltic, USK Slavie Ústí nad Labem</t>
  </si>
  <si>
    <t>Drlíková Michaela</t>
  </si>
  <si>
    <t>Baník Havířov, Lanex</t>
  </si>
  <si>
    <t>Čintalová Zuzana</t>
  </si>
  <si>
    <t>MKSM Modra</t>
  </si>
  <si>
    <t>Kudrová Nelly</t>
  </si>
  <si>
    <t>BBouldershop</t>
  </si>
  <si>
    <t>Rajfová Silvie</t>
  </si>
  <si>
    <t>Ocún</t>
  </si>
  <si>
    <t>Rajfová Lucie</t>
  </si>
  <si>
    <t>Sokol Brno1, Rajče, Triop</t>
  </si>
  <si>
    <t>Zemanová Alena</t>
  </si>
  <si>
    <t>HK</t>
  </si>
  <si>
    <t>Čintalová Katarina</t>
  </si>
  <si>
    <t>SK, MKSK Modra</t>
  </si>
  <si>
    <t>Balcarová Kateřina</t>
  </si>
  <si>
    <t>Pálavský věšák</t>
  </si>
  <si>
    <t>Terkiewicz Miloslava</t>
  </si>
  <si>
    <t>Konečná Jitka</t>
  </si>
  <si>
    <t>Vertical</t>
  </si>
  <si>
    <t>Nagyová Silvy</t>
  </si>
  <si>
    <t>Růžový salonek</t>
  </si>
  <si>
    <t xml:space="preserve">Václavské náměstí 17. - 18. 9. 2005 </t>
  </si>
  <si>
    <t>OleksyTomasz</t>
  </si>
  <si>
    <t>Poland, Bergson</t>
  </si>
  <si>
    <t>Kozel David</t>
  </si>
  <si>
    <t>Cesa</t>
  </si>
  <si>
    <t>Zbranek Jan</t>
  </si>
  <si>
    <t>Saltic</t>
  </si>
  <si>
    <t>Fojtík Martin</t>
  </si>
  <si>
    <t>Los Brňos</t>
  </si>
  <si>
    <t>Resch Petr</t>
  </si>
  <si>
    <t>PAD bouldering gear, Letovská stavební, HO Beroun</t>
  </si>
  <si>
    <t>Beneš Ondra</t>
  </si>
  <si>
    <t>Rock Empire, Lanex</t>
  </si>
  <si>
    <t>Soucek Radovan</t>
  </si>
  <si>
    <t>Ocún, Horizontala</t>
  </si>
  <si>
    <t>Dolejš Ondřej</t>
  </si>
  <si>
    <t>Los Prasos eXtreme, CESA</t>
  </si>
  <si>
    <t>Spilka Martin</t>
  </si>
  <si>
    <t>Bouldershop</t>
  </si>
  <si>
    <t>Pobran Marek</t>
  </si>
  <si>
    <t>Granit Wroclaw, NEXT</t>
  </si>
  <si>
    <t>Grzegorz Napora</t>
  </si>
  <si>
    <t>AZS UW</t>
  </si>
  <si>
    <t>Kučírek Venca</t>
  </si>
  <si>
    <t>Hlaváček Jakub</t>
  </si>
  <si>
    <t>Triop, Ruzyně, BB, HO Brumlovka</t>
  </si>
  <si>
    <t>Rottenborn Marek</t>
  </si>
  <si>
    <t>Climber.cz</t>
  </si>
  <si>
    <t>Černý Daniel</t>
  </si>
  <si>
    <t>Hidetaka</t>
  </si>
  <si>
    <t>Zawitstowski Adam</t>
  </si>
  <si>
    <t>Tralsky Marcin</t>
  </si>
  <si>
    <t>Chejn Vilem</t>
  </si>
  <si>
    <t>BB, Hom Alpin</t>
  </si>
  <si>
    <t>Lietman Marek</t>
  </si>
  <si>
    <t>Rock pillars, Singing rock, GS</t>
  </si>
  <si>
    <t>Smoleň Ján</t>
  </si>
  <si>
    <t>BB, Dolný Kubín</t>
  </si>
  <si>
    <t>Koutný Petr</t>
  </si>
  <si>
    <t>BB</t>
  </si>
  <si>
    <t>Szymanský Filip</t>
  </si>
  <si>
    <t>HKHK</t>
  </si>
  <si>
    <t>Zlatník Pavel</t>
  </si>
  <si>
    <t>Fišer Majkl</t>
  </si>
  <si>
    <t>Bouldershop, HO Dolní Žleb</t>
  </si>
  <si>
    <t>Straka Jára</t>
  </si>
  <si>
    <t>Nosek Radim</t>
  </si>
  <si>
    <t>Smrž Michal</t>
  </si>
  <si>
    <t>BB, AIX</t>
  </si>
  <si>
    <t>Svoboda Jan</t>
  </si>
  <si>
    <t>Biskup Patrik</t>
  </si>
  <si>
    <t>Granit</t>
  </si>
  <si>
    <t>Příbil Jiří</t>
  </si>
  <si>
    <t>HO Chotěboř, AIX, RP, Ocún, BB</t>
  </si>
  <si>
    <t>Niburski</t>
  </si>
  <si>
    <t>Granit/Eiger</t>
  </si>
  <si>
    <t>Bláha Jakub</t>
  </si>
  <si>
    <t>CC Ruzyň, Singing Rock, Bufo Zlín, Red Bull</t>
  </si>
  <si>
    <t>Hroza Libor</t>
  </si>
  <si>
    <t>TJ Jiskra N. Bor, Saltic, Singing Rock</t>
  </si>
  <si>
    <t>Kurc David</t>
  </si>
  <si>
    <t>Boulder Bar</t>
  </si>
  <si>
    <t>Kawiner Petr</t>
  </si>
  <si>
    <t>USK Slavie ÚL, Bouldergang Střekov</t>
  </si>
  <si>
    <t>Volf Jakub</t>
  </si>
  <si>
    <t>Ruzyně, Rock Pillars</t>
  </si>
  <si>
    <t>Otta Jiří</t>
  </si>
  <si>
    <t>Nevělník Vojtěch</t>
  </si>
  <si>
    <t>Švácha Jiří</t>
  </si>
  <si>
    <t>POLEKLAS Kladno, Sambar sport</t>
  </si>
  <si>
    <t>Zeman Josef</t>
  </si>
  <si>
    <t>UNITOP ČR, SK MO Praha</t>
  </si>
  <si>
    <t>Matoušek David</t>
  </si>
  <si>
    <t>Local blok</t>
  </si>
  <si>
    <t>Rozsypal Tomáš</t>
  </si>
  <si>
    <t>HO Přírodní vědy</t>
  </si>
  <si>
    <t>Chrdle Tomáš</t>
  </si>
  <si>
    <t>Budík Jan</t>
  </si>
  <si>
    <t>HO Baník Karviná</t>
  </si>
  <si>
    <t>Řehák Milan</t>
  </si>
  <si>
    <t>Rock Pillars, Ocún, HO Dolní Žleb</t>
  </si>
  <si>
    <t>Šolc Jan</t>
  </si>
  <si>
    <t>HKO Police nad Metují</t>
  </si>
  <si>
    <t>Bláha Jindřich</t>
  </si>
  <si>
    <t>Bourák Lukáš</t>
  </si>
  <si>
    <t xml:space="preserve">Husťáci a.s. </t>
  </si>
  <si>
    <t>Jůza Rudolf</t>
  </si>
  <si>
    <t>Novák  Michal</t>
  </si>
  <si>
    <t>Forman Michael</t>
  </si>
  <si>
    <t>FINÁLE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</si>
</sst>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 CE"/>
      <family val="0"/>
    </font>
    <font>
      <sz val="10"/>
      <name val="Arial"/>
      <family val="0"/>
    </font>
    <font>
      <b/>
      <sz val="20"/>
      <name val="Arial CE"/>
      <family val="0"/>
    </font>
    <font>
      <i/>
      <sz val="14"/>
      <name val="Arial CE"/>
      <family val="0"/>
    </font>
    <font>
      <sz val="10"/>
      <color indexed="8"/>
      <name val="Arial CE"/>
      <family val="2"/>
    </font>
    <font>
      <strike/>
      <sz val="10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3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1" xfId="0" applyBorder="1" applyAlignment="1" applyProtection="1">
      <alignment/>
      <protection locked="0"/>
    </xf>
    <xf numFmtId="164" fontId="0" fillId="0" borderId="2" xfId="0" applyBorder="1" applyAlignment="1" applyProtection="1">
      <alignment/>
      <protection locked="0"/>
    </xf>
    <xf numFmtId="164" fontId="0" fillId="0" borderId="3" xfId="0" applyBorder="1" applyAlignment="1" applyProtection="1">
      <alignment/>
      <protection locked="0"/>
    </xf>
    <xf numFmtId="164" fontId="0" fillId="0" borderId="4" xfId="0" applyFont="1" applyBorder="1" applyAlignment="1" applyProtection="1">
      <alignment/>
      <protection locked="0"/>
    </xf>
    <xf numFmtId="164" fontId="0" fillId="0" borderId="5" xfId="0" applyBorder="1" applyAlignment="1" applyProtection="1">
      <alignment/>
      <protection locked="0"/>
    </xf>
    <xf numFmtId="164" fontId="0" fillId="0" borderId="6" xfId="0" applyBorder="1" applyAlignment="1">
      <alignment/>
    </xf>
    <xf numFmtId="164" fontId="0" fillId="0" borderId="0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Font="1" applyBorder="1" applyAlignment="1" applyProtection="1">
      <alignment/>
      <protection locked="0"/>
    </xf>
    <xf numFmtId="164" fontId="0" fillId="0" borderId="11" xfId="0" applyBorder="1" applyAlignment="1" applyProtection="1">
      <alignment/>
      <protection locked="0"/>
    </xf>
    <xf numFmtId="164" fontId="0" fillId="0" borderId="12" xfId="0" applyFont="1" applyBorder="1" applyAlignment="1" applyProtection="1">
      <alignment/>
      <protection locked="0"/>
    </xf>
    <xf numFmtId="164" fontId="0" fillId="0" borderId="13" xfId="0" applyFont="1" applyBorder="1" applyAlignment="1" applyProtection="1">
      <alignment/>
      <protection locked="0"/>
    </xf>
    <xf numFmtId="164" fontId="0" fillId="0" borderId="14" xfId="0" applyFont="1" applyBorder="1" applyAlignment="1" applyProtection="1">
      <alignment/>
      <protection locked="0"/>
    </xf>
    <xf numFmtId="164" fontId="0" fillId="0" borderId="0" xfId="0" applyFont="1" applyFill="1" applyBorder="1" applyAlignment="1" applyProtection="1">
      <alignment/>
      <protection locked="0"/>
    </xf>
    <xf numFmtId="164" fontId="4" fillId="0" borderId="1" xfId="0" applyFont="1" applyBorder="1" applyAlignment="1">
      <alignment horizontal="right" vertical="center" wrapText="1"/>
    </xf>
    <xf numFmtId="164" fontId="4" fillId="0" borderId="2" xfId="0" applyFont="1" applyBorder="1" applyAlignment="1">
      <alignment horizontal="right" wrapText="1"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4" fillId="0" borderId="6" xfId="0" applyFont="1" applyBorder="1" applyAlignment="1">
      <alignment horizontal="right" vertical="center" wrapText="1"/>
    </xf>
    <xf numFmtId="164" fontId="4" fillId="0" borderId="0" xfId="0" applyFont="1" applyBorder="1" applyAlignment="1">
      <alignment horizontal="right" vertical="center" wrapText="1"/>
    </xf>
    <xf numFmtId="164" fontId="0" fillId="0" borderId="0" xfId="0" applyFont="1" applyBorder="1" applyAlignment="1" applyProtection="1">
      <alignment vertical="center"/>
      <protection locked="0"/>
    </xf>
    <xf numFmtId="164" fontId="0" fillId="0" borderId="7" xfId="0" applyFont="1" applyBorder="1" applyAlignment="1" applyProtection="1">
      <alignment vertical="center" wrapText="1"/>
      <protection locked="0"/>
    </xf>
    <xf numFmtId="164" fontId="0" fillId="0" borderId="6" xfId="0" applyBorder="1" applyAlignment="1" applyProtection="1">
      <alignment vertical="center"/>
      <protection locked="0"/>
    </xf>
    <xf numFmtId="164" fontId="0" fillId="0" borderId="8" xfId="0" applyBorder="1" applyAlignment="1" applyProtection="1">
      <alignment vertical="center"/>
      <protection locked="0"/>
    </xf>
    <xf numFmtId="164" fontId="0" fillId="0" borderId="9" xfId="0" applyBorder="1" applyAlignment="1" applyProtection="1">
      <alignment vertical="center"/>
      <protection locked="0"/>
    </xf>
    <xf numFmtId="164" fontId="0" fillId="0" borderId="7" xfId="0" applyBorder="1" applyAlignment="1" applyProtection="1">
      <alignment vertical="center"/>
      <protection locked="0"/>
    </xf>
    <xf numFmtId="164" fontId="0" fillId="0" borderId="6" xfId="0" applyBorder="1" applyAlignment="1">
      <alignment vertical="center"/>
    </xf>
    <xf numFmtId="164" fontId="0" fillId="0" borderId="0" xfId="0" applyBorder="1" applyAlignment="1">
      <alignment vertical="center"/>
    </xf>
    <xf numFmtId="164" fontId="0" fillId="0" borderId="7" xfId="0" applyBorder="1" applyAlignment="1">
      <alignment vertical="center"/>
    </xf>
    <xf numFmtId="164" fontId="0" fillId="0" borderId="0" xfId="0" applyFill="1" applyBorder="1" applyAlignment="1" applyProtection="1">
      <alignment vertical="center"/>
      <protection locked="0"/>
    </xf>
    <xf numFmtId="164" fontId="0" fillId="0" borderId="0" xfId="0" applyFont="1" applyBorder="1" applyAlignment="1" applyProtection="1">
      <alignment/>
      <protection locked="0"/>
    </xf>
    <xf numFmtId="164" fontId="0" fillId="0" borderId="7" xfId="0" applyFont="1" applyBorder="1" applyAlignment="1" applyProtection="1">
      <alignment/>
      <protection locked="0"/>
    </xf>
    <xf numFmtId="164" fontId="0" fillId="0" borderId="6" xfId="0" applyBorder="1" applyAlignment="1" applyProtection="1">
      <alignment/>
      <protection locked="0"/>
    </xf>
    <xf numFmtId="164" fontId="0" fillId="0" borderId="8" xfId="0" applyBorder="1" applyAlignment="1" applyProtection="1">
      <alignment/>
      <protection locked="0"/>
    </xf>
    <xf numFmtId="164" fontId="0" fillId="0" borderId="9" xfId="0" applyBorder="1" applyAlignment="1" applyProtection="1">
      <alignment/>
      <protection locked="0"/>
    </xf>
    <xf numFmtId="164" fontId="4" fillId="0" borderId="6" xfId="0" applyFont="1" applyBorder="1" applyAlignment="1">
      <alignment horizontal="right" wrapText="1"/>
    </xf>
    <xf numFmtId="164" fontId="4" fillId="0" borderId="0" xfId="0" applyFont="1" applyBorder="1" applyAlignment="1">
      <alignment horizontal="right" wrapText="1"/>
    </xf>
    <xf numFmtId="164" fontId="5" fillId="0" borderId="9" xfId="0" applyFont="1" applyBorder="1" applyAlignment="1" applyProtection="1">
      <alignment/>
      <protection locked="0"/>
    </xf>
    <xf numFmtId="164" fontId="4" fillId="0" borderId="10" xfId="0" applyFont="1" applyBorder="1" applyAlignment="1">
      <alignment horizontal="right" vertical="center" wrapText="1"/>
    </xf>
    <xf numFmtId="164" fontId="4" fillId="0" borderId="11" xfId="0" applyFont="1" applyBorder="1" applyAlignment="1">
      <alignment horizontal="right" wrapText="1"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4" fillId="0" borderId="15" xfId="0" applyFont="1" applyBorder="1" applyAlignment="1">
      <alignment horizontal="right" vertical="center" wrapText="1"/>
    </xf>
    <xf numFmtId="164" fontId="0" fillId="0" borderId="16" xfId="0" applyBorder="1" applyAlignment="1" applyProtection="1">
      <alignment/>
      <protection locked="0"/>
    </xf>
    <xf numFmtId="164" fontId="4" fillId="0" borderId="17" xfId="0" applyFont="1" applyBorder="1" applyAlignment="1">
      <alignment horizontal="right" vertical="center" wrapText="1"/>
    </xf>
    <xf numFmtId="164" fontId="0" fillId="0" borderId="18" xfId="0" applyBorder="1" applyAlignment="1" applyProtection="1">
      <alignment vertical="center"/>
      <protection locked="0"/>
    </xf>
    <xf numFmtId="164" fontId="0" fillId="0" borderId="18" xfId="0" applyBorder="1" applyAlignment="1" applyProtection="1">
      <alignment/>
      <protection locked="0"/>
    </xf>
    <xf numFmtId="164" fontId="4" fillId="0" borderId="17" xfId="0" applyFont="1" applyBorder="1" applyAlignment="1">
      <alignment horizontal="right" wrapText="1"/>
    </xf>
    <xf numFmtId="164" fontId="4" fillId="0" borderId="19" xfId="0" applyFont="1" applyBorder="1" applyAlignment="1">
      <alignment horizontal="right" wrapText="1"/>
    </xf>
    <xf numFmtId="164" fontId="0" fillId="0" borderId="20" xfId="0" applyBorder="1" applyAlignment="1" applyProtection="1">
      <alignment/>
      <protection locked="0"/>
    </xf>
    <xf numFmtId="164" fontId="0" fillId="0" borderId="0" xfId="0" applyAlignment="1">
      <alignment wrapText="1"/>
    </xf>
    <xf numFmtId="164" fontId="0" fillId="0" borderId="16" xfId="0" applyBorder="1" applyAlignment="1" applyProtection="1">
      <alignment wrapText="1"/>
      <protection locked="0"/>
    </xf>
    <xf numFmtId="164" fontId="0" fillId="0" borderId="18" xfId="0" applyBorder="1" applyAlignment="1">
      <alignment/>
    </xf>
    <xf numFmtId="164" fontId="0" fillId="0" borderId="18" xfId="0" applyBorder="1" applyAlignment="1">
      <alignment wrapText="1"/>
    </xf>
    <xf numFmtId="164" fontId="0" fillId="0" borderId="20" xfId="0" applyFont="1" applyBorder="1" applyAlignment="1" applyProtection="1">
      <alignment wrapText="1"/>
      <protection locked="0"/>
    </xf>
    <xf numFmtId="164" fontId="4" fillId="0" borderId="16" xfId="0" applyFont="1" applyBorder="1" applyAlignment="1">
      <alignment horizontal="right" vertical="center" wrapText="1"/>
    </xf>
    <xf numFmtId="164" fontId="0" fillId="0" borderId="2" xfId="0" applyBorder="1" applyAlignment="1">
      <alignment vertical="center"/>
    </xf>
    <xf numFmtId="164" fontId="0" fillId="0" borderId="5" xfId="0" applyFont="1" applyBorder="1" applyAlignment="1" applyProtection="1">
      <alignment vertical="center"/>
      <protection locked="0"/>
    </xf>
    <xf numFmtId="164" fontId="0" fillId="0" borderId="18" xfId="0" applyFont="1" applyBorder="1" applyAlignment="1" applyProtection="1">
      <alignment vertical="center" wrapText="1"/>
      <protection locked="0"/>
    </xf>
    <xf numFmtId="164" fontId="4" fillId="0" borderId="18" xfId="0" applyFont="1" applyBorder="1" applyAlignment="1">
      <alignment horizontal="right" vertical="center" wrapText="1"/>
    </xf>
    <xf numFmtId="164" fontId="0" fillId="0" borderId="9" xfId="0" applyBorder="1" applyAlignment="1">
      <alignment vertical="center"/>
    </xf>
    <xf numFmtId="164" fontId="4" fillId="0" borderId="20" xfId="0" applyFont="1" applyBorder="1" applyAlignment="1">
      <alignment horizontal="right" vertical="center" wrapText="1"/>
    </xf>
    <xf numFmtId="164" fontId="4" fillId="0" borderId="11" xfId="0" applyFont="1" applyBorder="1" applyAlignment="1">
      <alignment horizontal="right" vertical="center" wrapText="1"/>
    </xf>
    <xf numFmtId="164" fontId="0" fillId="0" borderId="14" xfId="0" applyFont="1" applyBorder="1" applyAlignment="1" applyProtection="1">
      <alignment vertical="center"/>
      <protection locked="0"/>
    </xf>
    <xf numFmtId="164" fontId="0" fillId="0" borderId="11" xfId="0" applyFont="1" applyBorder="1" applyAlignment="1" applyProtection="1">
      <alignment vertical="center"/>
      <protection locked="0"/>
    </xf>
    <xf numFmtId="164" fontId="0" fillId="0" borderId="20" xfId="0" applyBorder="1" applyAlignment="1" applyProtection="1">
      <alignment vertical="center" wrapText="1"/>
      <protection locked="0"/>
    </xf>
    <xf numFmtId="164" fontId="0" fillId="0" borderId="11" xfId="0" applyBorder="1" applyAlignment="1">
      <alignment vertical="center"/>
    </xf>
    <xf numFmtId="164" fontId="0" fillId="0" borderId="14" xfId="0" applyBorder="1" applyAlignment="1">
      <alignment vertical="center"/>
    </xf>
    <xf numFmtId="164" fontId="0" fillId="0" borderId="0" xfId="0" applyBorder="1" applyAlignment="1" applyProtection="1">
      <alignment wrapText="1"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wrapText="1"/>
      <protection locked="0"/>
    </xf>
    <xf numFmtId="164" fontId="0" fillId="0" borderId="13" xfId="0" applyBorder="1" applyAlignment="1" applyProtection="1">
      <alignment vertical="center"/>
      <protection locked="0"/>
    </xf>
    <xf numFmtId="164" fontId="0" fillId="0" borderId="12" xfId="0" applyBorder="1" applyAlignment="1">
      <alignment vertical="center"/>
    </xf>
    <xf numFmtId="164" fontId="0" fillId="0" borderId="0" xfId="0" applyBorder="1" applyAlignment="1" applyProtection="1">
      <alignment vertical="center" wrapText="1"/>
      <protection locked="0"/>
    </xf>
    <xf numFmtId="164" fontId="6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/>
  <dimension ref="B2:AI150"/>
  <sheetViews>
    <sheetView workbookViewId="0" topLeftCell="A1">
      <selection activeCell="N5" sqref="N5"/>
    </sheetView>
  </sheetViews>
  <sheetFormatPr defaultColWidth="9.00390625" defaultRowHeight="12.75"/>
  <cols>
    <col min="1" max="1" width="3.25390625" style="0" customWidth="1"/>
    <col min="2" max="2" width="2.875" style="0" customWidth="1"/>
    <col min="3" max="3" width="0" style="0" hidden="1" customWidth="1"/>
    <col min="4" max="4" width="2.875" style="0" customWidth="1"/>
    <col min="5" max="5" width="0" style="0" hidden="1" customWidth="1"/>
    <col min="6" max="6" width="17.25390625" style="0" customWidth="1"/>
    <col min="7" max="7" width="5.25390625" style="0" customWidth="1"/>
    <col min="8" max="8" width="19.00390625" style="0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3" width="3.25390625" style="0" customWidth="1"/>
    <col min="24" max="26" width="0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4.00390625" style="0" customWidth="1"/>
    <col min="31" max="31" width="3.75390625" style="0" customWidth="1"/>
    <col min="32" max="32" width="0" style="0" hidden="1" customWidth="1"/>
    <col min="33" max="33" width="9.25390625" style="0" customWidth="1"/>
  </cols>
  <sheetData>
    <row r="2" ht="13.5" customHeight="1">
      <c r="T2" s="1"/>
    </row>
    <row r="3" ht="23.25">
      <c r="O3" s="2" t="s">
        <v>0</v>
      </c>
    </row>
    <row r="4" spans="15:23" ht="17.25">
      <c r="O4" s="3" t="s">
        <v>1</v>
      </c>
      <c r="P4" s="3"/>
      <c r="Q4" s="3"/>
      <c r="R4" s="3"/>
      <c r="S4" s="3"/>
      <c r="T4" s="3"/>
      <c r="U4" s="3"/>
      <c r="V4" s="3"/>
      <c r="W4" s="3"/>
    </row>
    <row r="5" ht="46.5" customHeight="1"/>
    <row r="7" spans="4:31" ht="12.75">
      <c r="D7" s="4"/>
      <c r="E7" s="5"/>
      <c r="F7" s="5" t="s">
        <v>2</v>
      </c>
      <c r="G7" s="5"/>
      <c r="H7" s="6"/>
      <c r="I7" s="4" t="s">
        <v>3</v>
      </c>
      <c r="J7" s="5"/>
      <c r="K7" s="5"/>
      <c r="L7" s="7" t="s">
        <v>4</v>
      </c>
      <c r="M7" s="5"/>
      <c r="N7" s="8"/>
      <c r="O7" s="5" t="s">
        <v>5</v>
      </c>
      <c r="P7" s="5"/>
      <c r="Q7" s="5"/>
      <c r="R7" s="7" t="s">
        <v>6</v>
      </c>
      <c r="S7" s="5"/>
      <c r="T7" s="5"/>
      <c r="U7" s="7" t="s">
        <v>7</v>
      </c>
      <c r="V7" s="5"/>
      <c r="W7" s="8"/>
      <c r="X7" s="5" t="s">
        <v>8</v>
      </c>
      <c r="Y7" s="5"/>
      <c r="Z7" s="6"/>
      <c r="AA7" s="4" t="s">
        <v>9</v>
      </c>
      <c r="AB7" s="5"/>
      <c r="AC7" s="5"/>
      <c r="AD7" s="5"/>
      <c r="AE7" s="6"/>
    </row>
    <row r="8" spans="4:31" ht="12.75" hidden="1">
      <c r="D8" s="9"/>
      <c r="E8" s="10"/>
      <c r="F8" s="10"/>
      <c r="G8" s="10"/>
      <c r="H8" s="11"/>
      <c r="I8" s="9"/>
      <c r="J8" s="10"/>
      <c r="K8" s="10"/>
      <c r="L8" s="12"/>
      <c r="M8" s="10"/>
      <c r="N8" s="13"/>
      <c r="O8" s="10"/>
      <c r="P8" s="10"/>
      <c r="Q8" s="10"/>
      <c r="R8" s="12"/>
      <c r="S8" s="10"/>
      <c r="T8" s="10"/>
      <c r="U8" s="12"/>
      <c r="V8" s="10"/>
      <c r="W8" s="13"/>
      <c r="X8" s="10"/>
      <c r="Y8" s="10"/>
      <c r="Z8" s="11"/>
      <c r="AA8" s="9"/>
      <c r="AB8" s="10"/>
      <c r="AC8" s="10"/>
      <c r="AD8" s="10"/>
      <c r="AE8" s="11"/>
    </row>
    <row r="9" spans="4:32" ht="12.75">
      <c r="D9" s="14" t="s">
        <v>10</v>
      </c>
      <c r="E9" s="15"/>
      <c r="F9" s="15" t="s">
        <v>11</v>
      </c>
      <c r="G9" s="15" t="s">
        <v>12</v>
      </c>
      <c r="H9" s="16" t="s">
        <v>13</v>
      </c>
      <c r="I9" s="14" t="s">
        <v>14</v>
      </c>
      <c r="J9" s="15" t="s">
        <v>15</v>
      </c>
      <c r="K9" s="15" t="s">
        <v>16</v>
      </c>
      <c r="L9" s="17" t="s">
        <v>14</v>
      </c>
      <c r="M9" s="15" t="s">
        <v>15</v>
      </c>
      <c r="N9" s="18" t="s">
        <v>16</v>
      </c>
      <c r="O9" s="15" t="s">
        <v>14</v>
      </c>
      <c r="P9" s="15" t="s">
        <v>15</v>
      </c>
      <c r="Q9" s="15" t="s">
        <v>16</v>
      </c>
      <c r="R9" s="17" t="s">
        <v>14</v>
      </c>
      <c r="S9" s="15" t="s">
        <v>15</v>
      </c>
      <c r="T9" s="15" t="s">
        <v>16</v>
      </c>
      <c r="U9" s="17" t="s">
        <v>14</v>
      </c>
      <c r="V9" s="15" t="s">
        <v>15</v>
      </c>
      <c r="W9" s="18" t="s">
        <v>16</v>
      </c>
      <c r="X9" s="15" t="s">
        <v>14</v>
      </c>
      <c r="Y9" s="15" t="s">
        <v>15</v>
      </c>
      <c r="Z9" s="16" t="s">
        <v>16</v>
      </c>
      <c r="AA9" s="14" t="s">
        <v>17</v>
      </c>
      <c r="AB9" s="15" t="s">
        <v>14</v>
      </c>
      <c r="AC9" s="15" t="s">
        <v>18</v>
      </c>
      <c r="AD9" s="15" t="s">
        <v>15</v>
      </c>
      <c r="AE9" s="16" t="s">
        <v>16</v>
      </c>
      <c r="AF9" s="19" t="s">
        <v>19</v>
      </c>
    </row>
    <row r="10" spans="4:31" ht="12.75">
      <c r="D10" s="20">
        <v>1</v>
      </c>
      <c r="E10" s="21"/>
      <c r="F10" s="5" t="s">
        <v>20</v>
      </c>
      <c r="G10" s="5">
        <v>1977</v>
      </c>
      <c r="H10" s="6" t="s">
        <v>21</v>
      </c>
      <c r="I10" s="4">
        <v>1</v>
      </c>
      <c r="J10" s="5">
        <v>1</v>
      </c>
      <c r="K10" s="5">
        <v>8</v>
      </c>
      <c r="L10" s="7">
        <v>1</v>
      </c>
      <c r="M10" s="5">
        <v>1</v>
      </c>
      <c r="N10" s="8">
        <v>6</v>
      </c>
      <c r="O10" s="5">
        <v>1</v>
      </c>
      <c r="P10" s="5">
        <v>1</v>
      </c>
      <c r="Q10" s="5">
        <v>8</v>
      </c>
      <c r="R10" s="7">
        <v>1</v>
      </c>
      <c r="S10" s="5">
        <v>1</v>
      </c>
      <c r="T10" s="5">
        <v>6</v>
      </c>
      <c r="U10" s="7">
        <v>1</v>
      </c>
      <c r="V10" s="5">
        <v>1</v>
      </c>
      <c r="W10" s="8">
        <v>10</v>
      </c>
      <c r="X10" s="5"/>
      <c r="Y10" s="5"/>
      <c r="Z10" s="6"/>
      <c r="AA10" s="22">
        <f>IF(I10=0,0,1)+IF(L10=0,0,1)+IF(O10=0,0,1)+IF(R10=0,0,1)+IF(U10=0,0,1)+IF(X10=0,0,1)</f>
        <v>5</v>
      </c>
      <c r="AB10" s="23">
        <f>I10+L10+O10+R10+U10+X10</f>
        <v>5</v>
      </c>
      <c r="AC10" s="23">
        <f>IF(J10=0,0,1)+IF(M10=0,0,1)+IF(P10=0,0,1)+IF(S10=0,0,1)+IF(V10=0,0,1)+IF(Y10=0,0,1)</f>
        <v>5</v>
      </c>
      <c r="AD10" s="23">
        <f>J10+M10+P10+S10+V10+Y10</f>
        <v>5</v>
      </c>
      <c r="AE10" s="24">
        <f>K10+N10+Q10+T10+W10+Z10</f>
        <v>38</v>
      </c>
    </row>
    <row r="11" spans="4:35" s="1" customFormat="1" ht="23.25">
      <c r="D11" s="25">
        <f>IF(AND(AA11=AA10,AB11=AB10,AC11=AC10,AD11=AD10,AE11=AE10,AF11=AF10),D10,ROW(D11)-9)</f>
        <v>2</v>
      </c>
      <c r="E11" s="26"/>
      <c r="F11" s="27" t="s">
        <v>22</v>
      </c>
      <c r="G11" s="27">
        <v>1975</v>
      </c>
      <c r="H11" s="28" t="s">
        <v>23</v>
      </c>
      <c r="I11" s="29">
        <v>1</v>
      </c>
      <c r="J11" s="27">
        <v>1</v>
      </c>
      <c r="K11" s="27">
        <v>8</v>
      </c>
      <c r="L11" s="30">
        <v>3</v>
      </c>
      <c r="M11" s="27">
        <v>2</v>
      </c>
      <c r="N11" s="31">
        <v>6</v>
      </c>
      <c r="O11" s="27">
        <v>1</v>
      </c>
      <c r="P11" s="27">
        <v>1</v>
      </c>
      <c r="Q11" s="27">
        <v>8</v>
      </c>
      <c r="R11" s="30">
        <v>1</v>
      </c>
      <c r="S11" s="27">
        <v>1</v>
      </c>
      <c r="T11" s="27">
        <v>6</v>
      </c>
      <c r="U11" s="30">
        <v>1</v>
      </c>
      <c r="V11" s="27">
        <v>1</v>
      </c>
      <c r="W11" s="31">
        <v>10</v>
      </c>
      <c r="X11" s="27"/>
      <c r="Y11" s="27"/>
      <c r="Z11" s="32"/>
      <c r="AA11" s="33">
        <f>IF(I11=0,0,1)+IF(L11=0,0,1)+IF(O11=0,0,1)+IF(R11=0,0,1)+IF(U11=0,0,1)+IF(X11=0,0,1)</f>
        <v>5</v>
      </c>
      <c r="AB11" s="34">
        <f>I11+L11+O11+R11+U11+X11</f>
        <v>7</v>
      </c>
      <c r="AC11" s="34">
        <f>IF(J11=0,0,1)+IF(M11=0,0,1)+IF(P11=0,0,1)+IF(S11=0,0,1)+IF(V11=0,0,1)+IF(Y11=0,0,1)</f>
        <v>5</v>
      </c>
      <c r="AD11" s="34">
        <f>J11+M11+P11+S11+V11+Y11</f>
        <v>6</v>
      </c>
      <c r="AE11" s="35">
        <f>K11+N11+Q11+T11+W11+Z11</f>
        <v>38</v>
      </c>
      <c r="AI11" s="36"/>
    </row>
    <row r="12" spans="4:32" s="1" customFormat="1" ht="12.75">
      <c r="D12" s="25">
        <f>IF(AND(AA12=AA11,AB12=AB11,AC12=AC11,AD12=AD11,AE12=AE11,AF12=AF11),D11,ROW(D12)-9)</f>
        <v>3</v>
      </c>
      <c r="E12" s="26"/>
      <c r="F12" s="37" t="s">
        <v>24</v>
      </c>
      <c r="G12" s="37">
        <v>1972</v>
      </c>
      <c r="H12" s="38" t="s">
        <v>25</v>
      </c>
      <c r="I12" s="39">
        <v>1</v>
      </c>
      <c r="J12" s="37">
        <v>1</v>
      </c>
      <c r="K12" s="37">
        <v>8</v>
      </c>
      <c r="L12" s="40">
        <v>0</v>
      </c>
      <c r="M12" s="37">
        <v>3</v>
      </c>
      <c r="N12" s="41">
        <v>5</v>
      </c>
      <c r="O12" s="37">
        <v>2</v>
      </c>
      <c r="P12" s="37">
        <v>1</v>
      </c>
      <c r="Q12" s="37">
        <v>8</v>
      </c>
      <c r="R12" s="40">
        <v>2</v>
      </c>
      <c r="S12" s="37">
        <v>1</v>
      </c>
      <c r="T12" s="37">
        <v>6</v>
      </c>
      <c r="U12" s="40">
        <v>1</v>
      </c>
      <c r="V12" s="37">
        <v>1</v>
      </c>
      <c r="W12" s="41">
        <v>10</v>
      </c>
      <c r="X12" s="37"/>
      <c r="Y12" s="37"/>
      <c r="Z12" s="38"/>
      <c r="AA12" s="9">
        <f>IF(I12=0,0,1)+IF(L12=0,0,1)+IF(O12=0,0,1)+IF(R12=0,0,1)+IF(U12=0,0,1)+IF(X12=0,0,1)</f>
        <v>4</v>
      </c>
      <c r="AB12" s="10">
        <f>I12+L12+O12+R12+U12+X12</f>
        <v>6</v>
      </c>
      <c r="AC12" s="10">
        <f>IF(J12=0,0,1)+IF(M12=0,0,1)+IF(P12=0,0,1)+IF(S12=0,0,1)+IF(V12=0,0,1)+IF(Y12=0,0,1)</f>
        <v>5</v>
      </c>
      <c r="AD12" s="10">
        <f>J12+M12+P12+S12+V12+Y12</f>
        <v>7</v>
      </c>
      <c r="AE12" s="11">
        <f>K12+N12+Q12+T12+W12+Z12</f>
        <v>37</v>
      </c>
      <c r="AF12"/>
    </row>
    <row r="13" spans="4:31" ht="12.75">
      <c r="D13" s="42">
        <f>IF(AND(AA13=AA12,AB13=AB12,AC13=AC12,AD13=AD12,AE13=AE12,AF13=AF12),D12,ROW(D13)-9)</f>
        <v>4</v>
      </c>
      <c r="E13" s="43"/>
      <c r="F13" s="37" t="s">
        <v>26</v>
      </c>
      <c r="G13" s="37">
        <v>1978</v>
      </c>
      <c r="H13" s="38" t="s">
        <v>27</v>
      </c>
      <c r="I13" s="39">
        <v>1</v>
      </c>
      <c r="J13" s="37">
        <v>1</v>
      </c>
      <c r="K13" s="37">
        <v>8</v>
      </c>
      <c r="L13" s="40">
        <v>0</v>
      </c>
      <c r="M13" s="37">
        <v>2</v>
      </c>
      <c r="N13" s="41">
        <v>4</v>
      </c>
      <c r="O13" s="37">
        <v>1</v>
      </c>
      <c r="P13" s="37">
        <v>1</v>
      </c>
      <c r="Q13" s="37">
        <v>8</v>
      </c>
      <c r="R13" s="40">
        <v>0</v>
      </c>
      <c r="S13" s="37">
        <v>1</v>
      </c>
      <c r="T13" s="37">
        <v>4</v>
      </c>
      <c r="U13" s="40">
        <v>1</v>
      </c>
      <c r="V13" s="37">
        <v>1</v>
      </c>
      <c r="W13" s="41">
        <v>10</v>
      </c>
      <c r="X13" s="37"/>
      <c r="Y13" s="37"/>
      <c r="Z13" s="38"/>
      <c r="AA13" s="9">
        <f>IF(I13=0,0,1)+IF(L13=0,0,1)+IF(O13=0,0,1)+IF(R13=0,0,1)+IF(U13=0,0,1)+IF(X13=0,0,1)</f>
        <v>3</v>
      </c>
      <c r="AB13" s="10">
        <f>I13+L13+O13+R13+U13+X13</f>
        <v>3</v>
      </c>
      <c r="AC13" s="10">
        <f>IF(J13=0,0,1)+IF(M13=0,0,1)+IF(P13=0,0,1)+IF(S13=0,0,1)+IF(V13=0,0,1)+IF(Y13=0,0,1)</f>
        <v>5</v>
      </c>
      <c r="AD13" s="10">
        <f>J13+M13+P13+S13+V13+Y13</f>
        <v>6</v>
      </c>
      <c r="AE13" s="11">
        <f>K13+N13+Q13+T13+W13+Z13</f>
        <v>34</v>
      </c>
    </row>
    <row r="14" spans="4:31" ht="12.75">
      <c r="D14" s="42">
        <f>IF(AND(AA14=AA13,AB14=AB13,AC14=AC13,AD14=AD13,AE14=AE13,AF14=AF13),D13,ROW(D14)-9)</f>
        <v>5</v>
      </c>
      <c r="E14" s="43"/>
      <c r="F14" s="37" t="s">
        <v>28</v>
      </c>
      <c r="G14" s="37">
        <v>1980</v>
      </c>
      <c r="H14" s="38" t="s">
        <v>29</v>
      </c>
      <c r="I14" s="39">
        <v>1</v>
      </c>
      <c r="J14" s="37">
        <v>1</v>
      </c>
      <c r="K14" s="37">
        <v>8</v>
      </c>
      <c r="L14" s="40">
        <v>0</v>
      </c>
      <c r="M14" s="37">
        <v>5</v>
      </c>
      <c r="N14" s="41">
        <v>4</v>
      </c>
      <c r="O14" s="37">
        <v>1</v>
      </c>
      <c r="P14" s="37">
        <v>1</v>
      </c>
      <c r="Q14" s="37">
        <v>8</v>
      </c>
      <c r="R14" s="40">
        <v>0</v>
      </c>
      <c r="S14" s="37">
        <v>1</v>
      </c>
      <c r="T14" s="37">
        <v>4</v>
      </c>
      <c r="U14" s="40">
        <v>1</v>
      </c>
      <c r="V14" s="37">
        <v>1</v>
      </c>
      <c r="W14" s="41">
        <v>10</v>
      </c>
      <c r="X14" s="37"/>
      <c r="Y14" s="37"/>
      <c r="Z14" s="38"/>
      <c r="AA14" s="9">
        <f>IF(I14=0,0,1)+IF(L14=0,0,1)+IF(O14=0,0,1)+IF(R14=0,0,1)+IF(U14=0,0,1)+IF(X14=0,0,1)</f>
        <v>3</v>
      </c>
      <c r="AB14" s="10">
        <f>I14+L14+O14+R14+U14+X14</f>
        <v>3</v>
      </c>
      <c r="AC14" s="10">
        <f>IF(J14=0,0,1)+IF(M14=0,0,1)+IF(P14=0,0,1)+IF(S14=0,0,1)+IF(V14=0,0,1)+IF(Y14=0,0,1)</f>
        <v>5</v>
      </c>
      <c r="AD14" s="10">
        <f>J14+M14+P14+S14+V14+Y14</f>
        <v>9</v>
      </c>
      <c r="AE14" s="11">
        <f>K14+N14+Q14+T14+W14+Z14</f>
        <v>34</v>
      </c>
    </row>
    <row r="15" spans="4:31" ht="12.75">
      <c r="D15" s="42">
        <f>IF(AND(AA15=AA14,AB15=AB14,AC15=AC14,AD15=AD14,AE15=AE14,AF15=AF14),D14,ROW(D15)-9)</f>
        <v>6</v>
      </c>
      <c r="E15" s="43"/>
      <c r="F15" s="37" t="s">
        <v>30</v>
      </c>
      <c r="G15" s="37">
        <v>1989</v>
      </c>
      <c r="H15" s="38" t="s">
        <v>31</v>
      </c>
      <c r="I15" s="39">
        <v>1</v>
      </c>
      <c r="J15" s="37">
        <v>1</v>
      </c>
      <c r="K15" s="37">
        <v>8</v>
      </c>
      <c r="L15" s="40">
        <v>0</v>
      </c>
      <c r="M15" s="37">
        <v>2</v>
      </c>
      <c r="N15" s="44">
        <v>5</v>
      </c>
      <c r="O15" s="37">
        <v>0</v>
      </c>
      <c r="P15" s="37">
        <v>1</v>
      </c>
      <c r="Q15" s="37">
        <v>7</v>
      </c>
      <c r="R15" s="40">
        <v>2</v>
      </c>
      <c r="S15" s="37">
        <v>2</v>
      </c>
      <c r="T15" s="37">
        <v>6</v>
      </c>
      <c r="U15" s="40">
        <v>1</v>
      </c>
      <c r="V15" s="37">
        <v>1</v>
      </c>
      <c r="W15" s="41">
        <v>10</v>
      </c>
      <c r="X15" s="37"/>
      <c r="Y15" s="37"/>
      <c r="Z15" s="38"/>
      <c r="AA15" s="9">
        <f>IF(I15=0,0,1)+IF(L15=0,0,1)+IF(O15=0,0,1)+IF(R15=0,0,1)+IF(U15=0,0,1)+IF(X15=0,0,1)</f>
        <v>3</v>
      </c>
      <c r="AB15" s="10">
        <f>I15+L15+O15+R15+U15+X15</f>
        <v>4</v>
      </c>
      <c r="AC15" s="10">
        <f>IF(J15=0,0,1)+IF(M15=0,0,1)+IF(P15=0,0,1)+IF(S15=0,0,1)+IF(V15=0,0,1)+IF(Y15=0,0,1)</f>
        <v>5</v>
      </c>
      <c r="AD15" s="10">
        <f>J15+M15+P15+S15+V15+Y15</f>
        <v>7</v>
      </c>
      <c r="AE15" s="11">
        <f>K15+N15+Q15+T15+W15+Z15</f>
        <v>36</v>
      </c>
    </row>
    <row r="16" spans="4:31" s="1" customFormat="1" ht="23.25">
      <c r="D16" s="25">
        <f>IF(AND(AA16=AA15,AB16=AB15,AC16=AC15,AD16=AD15,AE16=AE15,AF16=AF15),D15,ROW(D16)-9)</f>
        <v>7</v>
      </c>
      <c r="E16" s="26"/>
      <c r="F16" s="27" t="s">
        <v>32</v>
      </c>
      <c r="G16" s="27">
        <v>1986</v>
      </c>
      <c r="H16" s="28" t="s">
        <v>33</v>
      </c>
      <c r="I16" s="29">
        <v>1</v>
      </c>
      <c r="J16" s="27">
        <v>1</v>
      </c>
      <c r="K16" s="27">
        <v>8</v>
      </c>
      <c r="L16" s="30">
        <v>2</v>
      </c>
      <c r="M16" s="27">
        <v>2</v>
      </c>
      <c r="N16" s="31">
        <v>5</v>
      </c>
      <c r="O16" s="27">
        <v>2</v>
      </c>
      <c r="P16" s="27">
        <v>2</v>
      </c>
      <c r="Q16" s="27">
        <v>8</v>
      </c>
      <c r="R16" s="30">
        <v>0</v>
      </c>
      <c r="S16" s="27">
        <v>1</v>
      </c>
      <c r="T16" s="27">
        <v>4</v>
      </c>
      <c r="U16" s="30">
        <v>0</v>
      </c>
      <c r="V16" s="27">
        <v>3</v>
      </c>
      <c r="W16" s="31">
        <v>6</v>
      </c>
      <c r="X16" s="27"/>
      <c r="Y16" s="27"/>
      <c r="Z16" s="32"/>
      <c r="AA16" s="33">
        <f>IF(I16=0,0,1)+IF(L16=0,0,1)+IF(O16=0,0,1)+IF(R16=0,0,1)+IF(U16=0,0,1)+IF(X16=0,0,1)</f>
        <v>3</v>
      </c>
      <c r="AB16" s="34">
        <f>I16+L16+O16+R16+U16+X16</f>
        <v>5</v>
      </c>
      <c r="AC16" s="34">
        <f>IF(J16=0,0,1)+IF(M16=0,0,1)+IF(P16=0,0,1)+IF(S16=0,0,1)+IF(V16=0,0,1)+IF(Y16=0,0,1)</f>
        <v>5</v>
      </c>
      <c r="AD16" s="34">
        <f>J16+M16+P16+S16+V16+Y16</f>
        <v>9</v>
      </c>
      <c r="AE16" s="35">
        <f>K16+N16+Q16+T16+W16+Z16</f>
        <v>31</v>
      </c>
    </row>
    <row r="17" spans="4:31" ht="12.75">
      <c r="D17" s="42">
        <f>IF(AND(AA17=AA16,AB17=AB16,AC17=AC16,AD17=AD16,AE17=AE16,AF17=AF16),D16,ROW(D17)-9)</f>
        <v>8</v>
      </c>
      <c r="E17" s="43"/>
      <c r="F17" s="37" t="s">
        <v>34</v>
      </c>
      <c r="G17" s="37">
        <v>1977</v>
      </c>
      <c r="H17" s="38" t="s">
        <v>35</v>
      </c>
      <c r="I17" s="39">
        <v>1</v>
      </c>
      <c r="J17" s="37">
        <v>1</v>
      </c>
      <c r="K17" s="37">
        <v>8</v>
      </c>
      <c r="L17" s="40">
        <v>0</v>
      </c>
      <c r="M17" s="37">
        <v>4</v>
      </c>
      <c r="N17" s="41">
        <v>5</v>
      </c>
      <c r="O17" s="37">
        <v>0</v>
      </c>
      <c r="P17" s="37">
        <v>2</v>
      </c>
      <c r="Q17" s="37">
        <v>5</v>
      </c>
      <c r="R17" s="40">
        <v>0</v>
      </c>
      <c r="S17" s="37">
        <v>2</v>
      </c>
      <c r="T17" s="37">
        <v>4</v>
      </c>
      <c r="U17" s="40">
        <v>1</v>
      </c>
      <c r="V17" s="37">
        <v>1</v>
      </c>
      <c r="W17" s="41">
        <v>10</v>
      </c>
      <c r="X17" s="37"/>
      <c r="Y17" s="37"/>
      <c r="Z17" s="38"/>
      <c r="AA17" s="9">
        <f>IF(I17=0,0,1)+IF(L17=0,0,1)+IF(O17=0,0,1)+IF(R17=0,0,1)+IF(U17=0,0,1)+IF(X17=0,0,1)</f>
        <v>2</v>
      </c>
      <c r="AB17" s="10">
        <f>I17+L17+O17+R17+U17+X17</f>
        <v>2</v>
      </c>
      <c r="AC17" s="10">
        <f>IF(J17=0,0,1)+IF(M17=0,0,1)+IF(P17=0,0,1)+IF(S17=0,0,1)+IF(V17=0,0,1)+IF(Y17=0,0,1)</f>
        <v>5</v>
      </c>
      <c r="AD17" s="10">
        <f>J17+M17+P17+S17+V17+Y17</f>
        <v>10</v>
      </c>
      <c r="AE17" s="11">
        <f>K17+N17+Q17+T17+W17+Z17</f>
        <v>32</v>
      </c>
    </row>
    <row r="18" spans="4:31" ht="12.75">
      <c r="D18" s="42">
        <f>IF(AND(AA18=AA17,AB18=AB17,AC18=AC17,AD18=AD17,AE18=AE17,AF18=AF17),D17,ROW(D18)-9)</f>
        <v>9</v>
      </c>
      <c r="E18" s="43"/>
      <c r="F18" s="37" t="s">
        <v>36</v>
      </c>
      <c r="G18" s="37">
        <v>1983</v>
      </c>
      <c r="H18" s="38" t="s">
        <v>37</v>
      </c>
      <c r="I18" s="39">
        <v>1</v>
      </c>
      <c r="J18" s="37">
        <v>1</v>
      </c>
      <c r="K18" s="37">
        <v>8</v>
      </c>
      <c r="L18" s="40">
        <v>0</v>
      </c>
      <c r="M18" s="37">
        <v>0</v>
      </c>
      <c r="N18" s="41">
        <v>3</v>
      </c>
      <c r="O18" s="37">
        <v>0</v>
      </c>
      <c r="P18" s="37">
        <v>1</v>
      </c>
      <c r="Q18" s="37">
        <v>7</v>
      </c>
      <c r="R18" s="40">
        <v>0</v>
      </c>
      <c r="S18" s="37">
        <v>1</v>
      </c>
      <c r="T18" s="37">
        <v>4</v>
      </c>
      <c r="U18" s="40">
        <v>1</v>
      </c>
      <c r="V18" s="37">
        <v>1</v>
      </c>
      <c r="W18" s="41">
        <v>10</v>
      </c>
      <c r="X18" s="37"/>
      <c r="Y18" s="37"/>
      <c r="Z18" s="38"/>
      <c r="AA18" s="9">
        <f>IF(I18=0,0,1)+IF(L18=0,0,1)+IF(O18=0,0,1)+IF(R18=0,0,1)+IF(U18=0,0,1)+IF(X18=0,0,1)</f>
        <v>2</v>
      </c>
      <c r="AB18" s="10">
        <f>I18+L18+O18+R18+U18+X18</f>
        <v>2</v>
      </c>
      <c r="AC18" s="10">
        <f>IF(J18=0,0,1)+IF(M18=0,0,1)+IF(P18=0,0,1)+IF(S18=0,0,1)+IF(V18=0,0,1)+IF(Y18=0,0,1)</f>
        <v>4</v>
      </c>
      <c r="AD18" s="10">
        <f>J18+M18+P18+S18+V18+Y18</f>
        <v>4</v>
      </c>
      <c r="AE18" s="11">
        <f>K18+N18+Q18+T18+W18+Z18</f>
        <v>32</v>
      </c>
    </row>
    <row r="19" spans="4:31" ht="12.75">
      <c r="D19" s="42">
        <f>IF(AND(AA19=AA18,AB19=AB18,AC19=AC18,AD19=AD18,AE19=AE18,AF19=AF18),D18,ROW(D19)-9)</f>
        <v>10</v>
      </c>
      <c r="E19" s="43"/>
      <c r="F19" s="37" t="s">
        <v>38</v>
      </c>
      <c r="G19" s="37">
        <v>1978</v>
      </c>
      <c r="H19" s="38" t="s">
        <v>39</v>
      </c>
      <c r="I19" s="39">
        <v>1</v>
      </c>
      <c r="J19" s="37">
        <v>1</v>
      </c>
      <c r="K19" s="37">
        <v>8</v>
      </c>
      <c r="L19" s="40">
        <v>0</v>
      </c>
      <c r="M19" s="37">
        <v>0</v>
      </c>
      <c r="N19" s="41">
        <v>2</v>
      </c>
      <c r="O19" s="37">
        <v>0</v>
      </c>
      <c r="P19" s="37">
        <v>1</v>
      </c>
      <c r="Q19" s="37">
        <v>7</v>
      </c>
      <c r="R19" s="40">
        <v>0</v>
      </c>
      <c r="S19" s="37">
        <v>1</v>
      </c>
      <c r="T19" s="37">
        <v>4</v>
      </c>
      <c r="U19" s="40">
        <v>1</v>
      </c>
      <c r="V19" s="37">
        <v>1</v>
      </c>
      <c r="W19" s="41">
        <v>10</v>
      </c>
      <c r="X19" s="37"/>
      <c r="Y19" s="37"/>
      <c r="Z19" s="38"/>
      <c r="AA19" s="9">
        <f>IF(I19=0,0,1)+IF(L19=0,0,1)+IF(O19=0,0,1)+IF(R19=0,0,1)+IF(U19=0,0,1)+IF(X19=0,0,1)</f>
        <v>2</v>
      </c>
      <c r="AB19" s="10">
        <f>I19+L19+O19+R19+U19+X19</f>
        <v>2</v>
      </c>
      <c r="AC19" s="10">
        <f>IF(J19=0,0,1)+IF(M19=0,0,1)+IF(P19=0,0,1)+IF(S19=0,0,1)+IF(V19=0,0,1)+IF(Y19=0,0,1)</f>
        <v>4</v>
      </c>
      <c r="AD19" s="10">
        <f>J19+M19+P19+S19+V19+Y19</f>
        <v>4</v>
      </c>
      <c r="AE19" s="11">
        <f>K19+N19+Q19+T19+W19+Z19</f>
        <v>31</v>
      </c>
    </row>
    <row r="20" spans="4:31" ht="12.75">
      <c r="D20" s="25">
        <f>IF(AND(AA20=AA19,AB20=AB19,AC20=AC19,AD20=AD19,AE20=AE19,AF20=AF19),D19,ROW(D20)-9)</f>
        <v>11</v>
      </c>
      <c r="E20" s="43"/>
      <c r="F20" s="37" t="s">
        <v>40</v>
      </c>
      <c r="G20" s="37">
        <v>1978</v>
      </c>
      <c r="H20" s="38"/>
      <c r="I20" s="39">
        <v>1</v>
      </c>
      <c r="J20" s="37">
        <v>1</v>
      </c>
      <c r="K20" s="37">
        <v>8</v>
      </c>
      <c r="L20" s="40">
        <v>0</v>
      </c>
      <c r="M20" s="37">
        <v>0</v>
      </c>
      <c r="N20" s="41">
        <v>2</v>
      </c>
      <c r="O20" s="37">
        <v>0</v>
      </c>
      <c r="P20" s="37">
        <v>1</v>
      </c>
      <c r="Q20" s="37">
        <v>5</v>
      </c>
      <c r="R20" s="40">
        <v>0</v>
      </c>
      <c r="S20" s="37">
        <v>3</v>
      </c>
      <c r="T20" s="37">
        <v>4</v>
      </c>
      <c r="U20" s="40">
        <v>0</v>
      </c>
      <c r="V20" s="37">
        <v>3</v>
      </c>
      <c r="W20" s="41">
        <v>6</v>
      </c>
      <c r="X20" s="37"/>
      <c r="Y20" s="37"/>
      <c r="Z20" s="38"/>
      <c r="AA20" s="9">
        <f>IF(I20=0,0,1)+IF(L20=0,0,1)+IF(O20=0,0,1)+IF(R20=0,0,1)+IF(U20=0,0,1)+IF(X20=0,0,1)</f>
        <v>1</v>
      </c>
      <c r="AB20" s="10">
        <f>I20+L20+O20+R20+U20+X20</f>
        <v>1</v>
      </c>
      <c r="AC20" s="10">
        <f>IF(J20=0,0,1)+IF(M20=0,0,1)+IF(P20=0,0,1)+IF(S20=0,0,1)+IF(V20=0,0,1)+IF(Y20=0,0,1)</f>
        <v>4</v>
      </c>
      <c r="AD20" s="10">
        <f>J20+M20+P20+S20+V20+Y20</f>
        <v>8</v>
      </c>
      <c r="AE20" s="11">
        <f>K20+N20+Q20+T20+W20+Z20</f>
        <v>25</v>
      </c>
    </row>
    <row r="21" spans="4:31" ht="12.75">
      <c r="D21" s="42">
        <f>IF(AND(AA21=AA20,AB21=AB20,AC21=AC20,AD21=AD20,AE21=AE20,AF21=AF20),D20,ROW(D21)-9)</f>
        <v>12</v>
      </c>
      <c r="E21" s="43"/>
      <c r="F21" s="37" t="s">
        <v>41</v>
      </c>
      <c r="G21" s="37">
        <v>1981</v>
      </c>
      <c r="H21" s="38" t="s">
        <v>42</v>
      </c>
      <c r="I21" s="39">
        <v>0</v>
      </c>
      <c r="J21" s="37">
        <v>1</v>
      </c>
      <c r="K21" s="37">
        <v>6</v>
      </c>
      <c r="L21" s="40">
        <v>0</v>
      </c>
      <c r="M21" s="37">
        <v>0</v>
      </c>
      <c r="N21" s="41">
        <v>2</v>
      </c>
      <c r="O21" s="37">
        <v>0</v>
      </c>
      <c r="P21" s="37">
        <v>0</v>
      </c>
      <c r="Q21" s="37">
        <v>3</v>
      </c>
      <c r="R21" s="40">
        <v>0</v>
      </c>
      <c r="S21" s="37">
        <v>1</v>
      </c>
      <c r="T21" s="37">
        <v>4</v>
      </c>
      <c r="U21" s="40">
        <v>1</v>
      </c>
      <c r="V21" s="37">
        <v>1</v>
      </c>
      <c r="W21" s="41">
        <v>10</v>
      </c>
      <c r="X21" s="37"/>
      <c r="Y21" s="37"/>
      <c r="Z21" s="38"/>
      <c r="AA21" s="9">
        <f>IF(I21=0,0,1)+IF(L21=0,0,1)+IF(O21=0,0,1)+IF(R21=0,0,1)+IF(U21=0,0,1)+IF(X21=0,0,1)</f>
        <v>1</v>
      </c>
      <c r="AB21" s="10">
        <f>I21+L21+O21+R21+U21+X21</f>
        <v>1</v>
      </c>
      <c r="AC21" s="10">
        <f>IF(J21=0,0,1)+IF(M21=0,0,1)+IF(P21=0,0,1)+IF(S21=0,0,1)+IF(V21=0,0,1)+IF(Y21=0,0,1)</f>
        <v>3</v>
      </c>
      <c r="AD21" s="10">
        <f>J21+M21+P21+S21+V21+Y21</f>
        <v>3</v>
      </c>
      <c r="AE21" s="11">
        <f>K21+N21+Q21+T21+W21+Z21</f>
        <v>25</v>
      </c>
    </row>
    <row r="22" spans="4:31" ht="12.75">
      <c r="D22" s="45">
        <f>IF(AND(AA22=AA21,AB22=AB21,AC22=AC21,AD22=AD21,AE22=AE21,AF22=AF21),D21,ROW(D22)-9)</f>
        <v>13</v>
      </c>
      <c r="E22" s="46"/>
      <c r="F22" s="15" t="s">
        <v>43</v>
      </c>
      <c r="G22" s="15">
        <v>1977</v>
      </c>
      <c r="H22" s="16" t="s">
        <v>44</v>
      </c>
      <c r="I22" s="14">
        <v>1</v>
      </c>
      <c r="J22" s="15">
        <v>1</v>
      </c>
      <c r="K22" s="15">
        <v>8</v>
      </c>
      <c r="L22" s="17">
        <v>0</v>
      </c>
      <c r="M22" s="15">
        <v>0</v>
      </c>
      <c r="N22" s="18">
        <v>2</v>
      </c>
      <c r="O22" s="15">
        <v>0</v>
      </c>
      <c r="P22" s="15">
        <v>0</v>
      </c>
      <c r="Q22" s="15">
        <v>3</v>
      </c>
      <c r="R22" s="17">
        <v>0</v>
      </c>
      <c r="S22" s="15">
        <v>1</v>
      </c>
      <c r="T22" s="15">
        <v>4</v>
      </c>
      <c r="U22" s="17">
        <v>0</v>
      </c>
      <c r="V22" s="15">
        <v>1</v>
      </c>
      <c r="W22" s="18">
        <v>6</v>
      </c>
      <c r="X22" s="15"/>
      <c r="Y22" s="15"/>
      <c r="Z22" s="16"/>
      <c r="AA22" s="47">
        <f>IF(I22=0,0,1)+IF(L22=0,0,1)+IF(O22=0,0,1)+IF(R22=0,0,1)+IF(U22=0,0,1)+IF(X22=0,0,1)</f>
        <v>1</v>
      </c>
      <c r="AB22" s="48">
        <f>I22+L22+O22+R22+U22+X22</f>
        <v>1</v>
      </c>
      <c r="AC22" s="48">
        <f>IF(J22=0,0,1)+IF(M22=0,0,1)+IF(P22=0,0,1)+IF(S22=0,0,1)+IF(V22=0,0,1)+IF(Y22=0,0,1)</f>
        <v>3</v>
      </c>
      <c r="AD22" s="48">
        <f>J22+M22+P22+S22+V22+Y22</f>
        <v>3</v>
      </c>
      <c r="AE22" s="49">
        <f>K22+N22+Q22+T22+W22+Z22</f>
        <v>23</v>
      </c>
    </row>
    <row r="23" spans="29:31" ht="12.75">
      <c r="AC23" s="10"/>
      <c r="AD23" s="10"/>
      <c r="AE23" s="10"/>
    </row>
    <row r="24" spans="29:31" ht="12.75">
      <c r="AC24" s="10"/>
      <c r="AD24" s="10"/>
      <c r="AE24" s="10"/>
    </row>
    <row r="25" spans="29:31" ht="12.75">
      <c r="AC25" s="10"/>
      <c r="AD25" s="10"/>
      <c r="AE25" s="10"/>
    </row>
    <row r="26" spans="29:31" ht="12.75">
      <c r="AC26" s="10"/>
      <c r="AD26" s="10"/>
      <c r="AE26" s="10"/>
    </row>
    <row r="27" spans="29:31" ht="12.75">
      <c r="AC27" s="10"/>
      <c r="AD27" s="10"/>
      <c r="AE27" s="10"/>
    </row>
    <row r="28" spans="29:31" ht="12.75">
      <c r="AC28" s="10"/>
      <c r="AD28" s="10"/>
      <c r="AE28" s="10"/>
    </row>
    <row r="29" spans="29:31" ht="76.5" customHeight="1">
      <c r="AC29" s="10"/>
      <c r="AD29" s="10"/>
      <c r="AE29" s="10"/>
    </row>
    <row r="30" spans="2:31" ht="0.75" customHeight="1">
      <c r="B30" s="10"/>
      <c r="C30" s="10"/>
      <c r="D30" s="43"/>
      <c r="E30" s="43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10"/>
      <c r="AB30" s="10"/>
      <c r="AC30" s="10"/>
      <c r="AD30" s="10"/>
      <c r="AE30" s="10"/>
    </row>
    <row r="31" spans="2:31" ht="12.75">
      <c r="B31" s="10"/>
      <c r="C31" s="10"/>
      <c r="D31" s="43"/>
      <c r="E31" s="43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10"/>
      <c r="AB31" s="10"/>
      <c r="AC31" s="10"/>
      <c r="AD31" s="10"/>
      <c r="AE31" s="10"/>
    </row>
    <row r="32" spans="2:31" ht="12.75">
      <c r="B32" s="10"/>
      <c r="C32" s="10"/>
      <c r="D32" s="43"/>
      <c r="E32" s="43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10"/>
      <c r="AB32" s="10"/>
      <c r="AC32" s="10"/>
      <c r="AD32" s="10"/>
      <c r="AE32" s="10"/>
    </row>
    <row r="33" spans="2:31" ht="12.75">
      <c r="B33" s="10"/>
      <c r="C33" s="10"/>
      <c r="D33" s="43"/>
      <c r="E33" s="43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10"/>
      <c r="AB33" s="10"/>
      <c r="AC33" s="10"/>
      <c r="AD33" s="10"/>
      <c r="AE33" s="10"/>
    </row>
    <row r="34" spans="2:31" ht="12.75">
      <c r="B34" s="10"/>
      <c r="C34" s="10"/>
      <c r="D34" s="43"/>
      <c r="E34" s="43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10"/>
      <c r="AB34" s="10"/>
      <c r="AC34" s="10"/>
      <c r="AD34" s="10"/>
      <c r="AE34" s="10"/>
    </row>
    <row r="35" spans="2:31" ht="12.75">
      <c r="B35" s="10"/>
      <c r="C35" s="10"/>
      <c r="D35" s="43"/>
      <c r="E35" s="43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10"/>
      <c r="AB35" s="10"/>
      <c r="AC35" s="10"/>
      <c r="AD35" s="10"/>
      <c r="AE35" s="10"/>
    </row>
    <row r="36" spans="2:31" ht="12.75">
      <c r="B36" s="10"/>
      <c r="C36" s="10"/>
      <c r="D36" s="43"/>
      <c r="E36" s="43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10"/>
      <c r="AB36" s="10"/>
      <c r="AC36" s="10"/>
      <c r="AD36" s="10"/>
      <c r="AE36" s="10"/>
    </row>
    <row r="37" spans="2:31" ht="12.75">
      <c r="B37" s="10"/>
      <c r="C37" s="10"/>
      <c r="D37" s="43"/>
      <c r="E37" s="43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10"/>
      <c r="AB37" s="10"/>
      <c r="AC37" s="10"/>
      <c r="AD37" s="10"/>
      <c r="AE37" s="10"/>
    </row>
    <row r="38" spans="2:31" ht="12.75">
      <c r="B38" s="10"/>
      <c r="C38" s="10"/>
      <c r="D38" s="43"/>
      <c r="E38" s="43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10"/>
      <c r="AB38" s="10"/>
      <c r="AC38" s="10"/>
      <c r="AD38" s="10"/>
      <c r="AE38" s="10"/>
    </row>
    <row r="39" spans="2:31" ht="12.75">
      <c r="B39" s="10"/>
      <c r="C39" s="10"/>
      <c r="D39" s="43"/>
      <c r="E39" s="43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10"/>
      <c r="AB39" s="10"/>
      <c r="AC39" s="10"/>
      <c r="AD39" s="10"/>
      <c r="AE39" s="10"/>
    </row>
    <row r="40" spans="2:31" ht="12.75">
      <c r="B40" s="10"/>
      <c r="C40" s="10"/>
      <c r="D40" s="43"/>
      <c r="E40" s="43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10"/>
      <c r="AB40" s="10"/>
      <c r="AC40" s="10"/>
      <c r="AD40" s="10"/>
      <c r="AE40" s="10"/>
    </row>
    <row r="41" spans="2:31" ht="12.75">
      <c r="B41" s="10"/>
      <c r="C41" s="10"/>
      <c r="D41" s="43"/>
      <c r="E41" s="43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10"/>
      <c r="AB41" s="10"/>
      <c r="AC41" s="10"/>
      <c r="AD41" s="10"/>
      <c r="AE41" s="10"/>
    </row>
    <row r="42" spans="2:31" ht="12.75">
      <c r="B42" s="10"/>
      <c r="C42" s="10"/>
      <c r="D42" s="43"/>
      <c r="E42" s="43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10"/>
      <c r="AB42" s="10"/>
      <c r="AC42" s="10"/>
      <c r="AD42" s="10"/>
      <c r="AE42" s="10"/>
    </row>
    <row r="43" spans="2:31" ht="12.75">
      <c r="B43" s="10"/>
      <c r="C43" s="10"/>
      <c r="D43" s="43"/>
      <c r="E43" s="43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10"/>
      <c r="AB43" s="10"/>
      <c r="AC43" s="10"/>
      <c r="AD43" s="10"/>
      <c r="AE43" s="10"/>
    </row>
    <row r="44" spans="2:31" ht="12.75">
      <c r="B44" s="10"/>
      <c r="C44" s="10"/>
      <c r="D44" s="43"/>
      <c r="E44" s="43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10"/>
      <c r="AB44" s="10"/>
      <c r="AC44" s="10"/>
      <c r="AD44" s="10"/>
      <c r="AE44" s="10"/>
    </row>
    <row r="45" spans="2:31" ht="12.75">
      <c r="B45" s="10"/>
      <c r="C45" s="10"/>
      <c r="D45" s="43"/>
      <c r="E45" s="43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10"/>
      <c r="AB45" s="10"/>
      <c r="AC45" s="10"/>
      <c r="AD45" s="10"/>
      <c r="AE45" s="10"/>
    </row>
    <row r="46" spans="2:31" ht="12.75">
      <c r="B46" s="10"/>
      <c r="C46" s="10"/>
      <c r="D46" s="43"/>
      <c r="E46" s="43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10"/>
      <c r="AB46" s="10"/>
      <c r="AC46" s="10"/>
      <c r="AD46" s="10"/>
      <c r="AE46" s="10"/>
    </row>
    <row r="47" spans="2:31" ht="12.75">
      <c r="B47" s="10"/>
      <c r="C47" s="10"/>
      <c r="D47" s="43"/>
      <c r="E47" s="43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10"/>
      <c r="AB47" s="10"/>
      <c r="AC47" s="10"/>
      <c r="AD47" s="10"/>
      <c r="AE47" s="10"/>
    </row>
    <row r="48" spans="2:31" ht="12.75">
      <c r="B48" s="10"/>
      <c r="C48" s="10"/>
      <c r="D48" s="43"/>
      <c r="E48" s="43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10"/>
      <c r="AB48" s="10"/>
      <c r="AC48" s="10"/>
      <c r="AD48" s="10"/>
      <c r="AE48" s="10"/>
    </row>
    <row r="49" spans="2:31" ht="12.75">
      <c r="B49" s="10"/>
      <c r="C49" s="10"/>
      <c r="D49" s="43"/>
      <c r="E49" s="43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10"/>
      <c r="AB49" s="10"/>
      <c r="AC49" s="10"/>
      <c r="AD49" s="10"/>
      <c r="AE49" s="10"/>
    </row>
    <row r="50" spans="2:31" ht="12.75">
      <c r="B50" s="10"/>
      <c r="C50" s="10"/>
      <c r="D50" s="43"/>
      <c r="E50" s="43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10"/>
      <c r="AB50" s="10"/>
      <c r="AC50" s="10"/>
      <c r="AD50" s="10"/>
      <c r="AE50" s="10"/>
    </row>
    <row r="51" spans="2:31" ht="12.75">
      <c r="B51" s="10"/>
      <c r="C51" s="10"/>
      <c r="D51" s="43"/>
      <c r="E51" s="43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10"/>
      <c r="AB51" s="10"/>
      <c r="AC51" s="10"/>
      <c r="AD51" s="10"/>
      <c r="AE51" s="10"/>
    </row>
    <row r="52" spans="2:31" ht="12.75">
      <c r="B52" s="10"/>
      <c r="C52" s="10"/>
      <c r="D52" s="43"/>
      <c r="E52" s="43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10"/>
      <c r="AB52" s="10"/>
      <c r="AC52" s="10"/>
      <c r="AD52" s="10"/>
      <c r="AE52" s="10"/>
    </row>
    <row r="53" spans="2:31" ht="12.75">
      <c r="B53" s="10"/>
      <c r="C53" s="10"/>
      <c r="D53" s="43"/>
      <c r="E53" s="43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10"/>
      <c r="AB53" s="10"/>
      <c r="AC53" s="10"/>
      <c r="AD53" s="10"/>
      <c r="AE53" s="10"/>
    </row>
    <row r="54" spans="2:31" ht="12.75">
      <c r="B54" s="10"/>
      <c r="C54" s="10"/>
      <c r="D54" s="43"/>
      <c r="E54" s="43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10"/>
      <c r="AB54" s="10"/>
      <c r="AC54" s="10"/>
      <c r="AD54" s="10"/>
      <c r="AE54" s="10"/>
    </row>
    <row r="55" spans="2:31" ht="12.75">
      <c r="B55" s="10"/>
      <c r="C55" s="10"/>
      <c r="D55" s="43"/>
      <c r="E55" s="43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10"/>
      <c r="AB55" s="10"/>
      <c r="AC55" s="10"/>
      <c r="AD55" s="10"/>
      <c r="AE55" s="10"/>
    </row>
    <row r="56" spans="2:31" ht="12.75">
      <c r="B56" s="10"/>
      <c r="C56" s="10"/>
      <c r="D56" s="43"/>
      <c r="E56" s="43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10"/>
      <c r="AB56" s="10"/>
      <c r="AC56" s="10"/>
      <c r="AD56" s="10"/>
      <c r="AE56" s="10"/>
    </row>
    <row r="57" spans="2:31" ht="12.75">
      <c r="B57" s="10"/>
      <c r="C57" s="10"/>
      <c r="D57" s="43"/>
      <c r="E57" s="43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10"/>
      <c r="AB57" s="10"/>
      <c r="AC57" s="10"/>
      <c r="AD57" s="10"/>
      <c r="AE57" s="10"/>
    </row>
    <row r="58" spans="2:31" ht="12.75">
      <c r="B58" s="10"/>
      <c r="C58" s="10"/>
      <c r="D58" s="43"/>
      <c r="E58" s="43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10"/>
      <c r="AB58" s="10"/>
      <c r="AC58" s="10"/>
      <c r="AD58" s="10"/>
      <c r="AE58" s="10"/>
    </row>
    <row r="59" spans="2:31" ht="12.75">
      <c r="B59" s="10"/>
      <c r="C59" s="10"/>
      <c r="D59" s="43"/>
      <c r="E59" s="43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10"/>
      <c r="AB59" s="10"/>
      <c r="AC59" s="10"/>
      <c r="AD59" s="10"/>
      <c r="AE59" s="10"/>
    </row>
    <row r="60" spans="2:31" ht="12.75">
      <c r="B60" s="10"/>
      <c r="C60" s="10"/>
      <c r="D60" s="43"/>
      <c r="E60" s="43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10"/>
      <c r="AB60" s="10"/>
      <c r="AC60" s="10"/>
      <c r="AD60" s="10"/>
      <c r="AE60" s="10"/>
    </row>
    <row r="61" spans="2:31" ht="12.75">
      <c r="B61" s="10"/>
      <c r="C61" s="10"/>
      <c r="D61" s="43"/>
      <c r="E61" s="43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10"/>
      <c r="AB61" s="10"/>
      <c r="AC61" s="10"/>
      <c r="AD61" s="10"/>
      <c r="AE61" s="10"/>
    </row>
    <row r="62" spans="2:31" ht="12.75">
      <c r="B62" s="10"/>
      <c r="C62" s="10"/>
      <c r="D62" s="43"/>
      <c r="E62" s="43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10"/>
      <c r="AB62" s="10"/>
      <c r="AC62" s="10"/>
      <c r="AD62" s="10"/>
      <c r="AE62" s="10"/>
    </row>
    <row r="63" spans="2:31" ht="12.75">
      <c r="B63" s="10"/>
      <c r="C63" s="10"/>
      <c r="D63" s="43"/>
      <c r="E63" s="43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10"/>
      <c r="AB63" s="10"/>
      <c r="AC63" s="10"/>
      <c r="AD63" s="10"/>
      <c r="AE63" s="10"/>
    </row>
    <row r="64" spans="2:31" ht="12.75">
      <c r="B64" s="10"/>
      <c r="C64" s="10"/>
      <c r="D64" s="43"/>
      <c r="E64" s="43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10"/>
      <c r="AB64" s="10"/>
      <c r="AC64" s="10"/>
      <c r="AD64" s="10"/>
      <c r="AE64" s="10"/>
    </row>
    <row r="65" spans="2:31" ht="12.75">
      <c r="B65" s="10"/>
      <c r="C65" s="10"/>
      <c r="D65" s="43"/>
      <c r="E65" s="43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10"/>
      <c r="AB65" s="10"/>
      <c r="AC65" s="10"/>
      <c r="AD65" s="10"/>
      <c r="AE65" s="10"/>
    </row>
    <row r="66" spans="2:31" ht="12.75">
      <c r="B66" s="10"/>
      <c r="C66" s="10"/>
      <c r="D66" s="43"/>
      <c r="E66" s="43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10"/>
      <c r="AB66" s="10"/>
      <c r="AC66" s="10"/>
      <c r="AD66" s="10"/>
      <c r="AE66" s="10"/>
    </row>
    <row r="67" spans="2:31" ht="12.75">
      <c r="B67" s="10"/>
      <c r="C67" s="10"/>
      <c r="D67" s="43"/>
      <c r="E67" s="43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10"/>
      <c r="AB67" s="10"/>
      <c r="AC67" s="10"/>
      <c r="AD67" s="10"/>
      <c r="AE67" s="10"/>
    </row>
    <row r="68" spans="2:31" ht="12.75">
      <c r="B68" s="10"/>
      <c r="C68" s="10"/>
      <c r="D68" s="43"/>
      <c r="E68" s="43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10"/>
      <c r="AB68" s="10"/>
      <c r="AC68" s="10"/>
      <c r="AD68" s="10"/>
      <c r="AE68" s="10"/>
    </row>
    <row r="69" spans="2:31" ht="12.75">
      <c r="B69" s="10"/>
      <c r="C69" s="10"/>
      <c r="D69" s="43"/>
      <c r="E69" s="43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10"/>
      <c r="AB69" s="10"/>
      <c r="AC69" s="10"/>
      <c r="AD69" s="10"/>
      <c r="AE69" s="10"/>
    </row>
    <row r="70" spans="2:31" ht="12.75">
      <c r="B70" s="10"/>
      <c r="C70" s="10"/>
      <c r="D70" s="43"/>
      <c r="E70" s="43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10"/>
      <c r="AB70" s="10"/>
      <c r="AC70" s="10"/>
      <c r="AD70" s="10"/>
      <c r="AE70" s="10"/>
    </row>
    <row r="71" spans="2:31" ht="12.75">
      <c r="B71" s="10"/>
      <c r="C71" s="10"/>
      <c r="D71" s="43"/>
      <c r="E71" s="43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10"/>
      <c r="AB71" s="10"/>
      <c r="AC71" s="10"/>
      <c r="AD71" s="10"/>
      <c r="AE71" s="10"/>
    </row>
    <row r="72" spans="2:31" ht="12.75">
      <c r="B72" s="10"/>
      <c r="C72" s="10"/>
      <c r="D72" s="43"/>
      <c r="E72" s="43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10"/>
      <c r="AB72" s="10"/>
      <c r="AC72" s="10"/>
      <c r="AD72" s="10"/>
      <c r="AE72" s="10"/>
    </row>
    <row r="73" spans="2:31" ht="12.75">
      <c r="B73" s="10"/>
      <c r="C73" s="10"/>
      <c r="D73" s="43"/>
      <c r="E73" s="43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10"/>
      <c r="AB73" s="10"/>
      <c r="AC73" s="10"/>
      <c r="AD73" s="10"/>
      <c r="AE73" s="10"/>
    </row>
    <row r="74" spans="2:31" ht="12.75">
      <c r="B74" s="10"/>
      <c r="C74" s="10"/>
      <c r="D74" s="43"/>
      <c r="E74" s="43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10"/>
      <c r="AB74" s="10"/>
      <c r="AC74" s="10"/>
      <c r="AD74" s="10"/>
      <c r="AE74" s="10"/>
    </row>
    <row r="75" spans="2:31" ht="12.75">
      <c r="B75" s="10"/>
      <c r="C75" s="10"/>
      <c r="D75" s="43"/>
      <c r="E75" s="43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10"/>
      <c r="AB75" s="10"/>
      <c r="AC75" s="10"/>
      <c r="AD75" s="10"/>
      <c r="AE75" s="10"/>
    </row>
    <row r="76" spans="2:31" ht="12.75">
      <c r="B76" s="10"/>
      <c r="C76" s="10"/>
      <c r="D76" s="43"/>
      <c r="E76" s="43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10"/>
      <c r="AB76" s="10"/>
      <c r="AC76" s="10"/>
      <c r="AD76" s="10"/>
      <c r="AE76" s="10"/>
    </row>
    <row r="77" spans="2:31" ht="12.75">
      <c r="B77" s="10"/>
      <c r="C77" s="10"/>
      <c r="D77" s="43"/>
      <c r="E77" s="43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10"/>
      <c r="AB77" s="10"/>
      <c r="AC77" s="10"/>
      <c r="AD77" s="10"/>
      <c r="AE77" s="10"/>
    </row>
    <row r="78" spans="2:31" ht="12.75">
      <c r="B78" s="10"/>
      <c r="C78" s="10"/>
      <c r="D78" s="43"/>
      <c r="E78" s="43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10"/>
      <c r="AB78" s="10"/>
      <c r="AC78" s="10"/>
      <c r="AD78" s="10"/>
      <c r="AE78" s="10"/>
    </row>
    <row r="79" spans="2:31" ht="12.75">
      <c r="B79" s="10"/>
      <c r="C79" s="10"/>
      <c r="D79" s="43"/>
      <c r="E79" s="43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10"/>
      <c r="AB79" s="10"/>
      <c r="AC79" s="10"/>
      <c r="AD79" s="10"/>
      <c r="AE79" s="10"/>
    </row>
    <row r="80" spans="2:31" ht="12.75">
      <c r="B80" s="10"/>
      <c r="C80" s="10"/>
      <c r="D80" s="43"/>
      <c r="E80" s="43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10"/>
      <c r="AB80" s="10"/>
      <c r="AC80" s="10"/>
      <c r="AD80" s="10"/>
      <c r="AE80" s="10"/>
    </row>
    <row r="81" spans="2:31" ht="12.75">
      <c r="B81" s="10"/>
      <c r="C81" s="10"/>
      <c r="D81" s="43"/>
      <c r="E81" s="43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10"/>
      <c r="AB81" s="10"/>
      <c r="AC81" s="10"/>
      <c r="AD81" s="10"/>
      <c r="AE81" s="10"/>
    </row>
    <row r="82" spans="2:31" ht="12.75">
      <c r="B82" s="10"/>
      <c r="C82" s="10"/>
      <c r="D82" s="43"/>
      <c r="E82" s="43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10"/>
      <c r="AB82" s="10"/>
      <c r="AC82" s="10"/>
      <c r="AD82" s="10"/>
      <c r="AE82" s="10"/>
    </row>
    <row r="83" spans="2:31" ht="12.75">
      <c r="B83" s="10"/>
      <c r="C83" s="10"/>
      <c r="D83" s="43"/>
      <c r="E83" s="43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10"/>
      <c r="AB83" s="10"/>
      <c r="AC83" s="10"/>
      <c r="AD83" s="10"/>
      <c r="AE83" s="10"/>
    </row>
    <row r="84" spans="2:31" ht="12.75">
      <c r="B84" s="10"/>
      <c r="C84" s="10"/>
      <c r="D84" s="43"/>
      <c r="E84" s="43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10"/>
      <c r="AB84" s="10"/>
      <c r="AC84" s="10"/>
      <c r="AD84" s="10"/>
      <c r="AE84" s="10"/>
    </row>
    <row r="85" spans="2:31" ht="12.75">
      <c r="B85" s="10"/>
      <c r="C85" s="10"/>
      <c r="D85" s="43"/>
      <c r="E85" s="43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10"/>
      <c r="AB85" s="10"/>
      <c r="AC85" s="10"/>
      <c r="AD85" s="10"/>
      <c r="AE85" s="10"/>
    </row>
    <row r="86" spans="2:31" ht="12.75">
      <c r="B86" s="10"/>
      <c r="C86" s="10"/>
      <c r="D86" s="43"/>
      <c r="E86" s="43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10"/>
      <c r="AB86" s="10"/>
      <c r="AC86" s="10"/>
      <c r="AD86" s="10"/>
      <c r="AE86" s="10"/>
    </row>
    <row r="87" spans="2:31" ht="12.75">
      <c r="B87" s="10"/>
      <c r="C87" s="10"/>
      <c r="D87" s="43"/>
      <c r="E87" s="43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10"/>
      <c r="AB87" s="10"/>
      <c r="AC87" s="10"/>
      <c r="AD87" s="10"/>
      <c r="AE87" s="10"/>
    </row>
    <row r="88" spans="2:31" ht="12.75">
      <c r="B88" s="10"/>
      <c r="C88" s="10"/>
      <c r="D88" s="43"/>
      <c r="E88" s="43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10"/>
      <c r="AB88" s="10"/>
      <c r="AC88" s="10"/>
      <c r="AD88" s="10"/>
      <c r="AE88" s="10"/>
    </row>
    <row r="89" spans="2:31" ht="12.75">
      <c r="B89" s="10"/>
      <c r="C89" s="10"/>
      <c r="D89" s="43"/>
      <c r="E89" s="43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10"/>
      <c r="AB89" s="10"/>
      <c r="AC89" s="10"/>
      <c r="AD89" s="10"/>
      <c r="AE89" s="10"/>
    </row>
    <row r="90" spans="2:31" ht="12.75">
      <c r="B90" s="10"/>
      <c r="C90" s="10"/>
      <c r="D90" s="43"/>
      <c r="E90" s="43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10"/>
      <c r="AB90" s="10"/>
      <c r="AC90" s="10"/>
      <c r="AD90" s="10"/>
      <c r="AE90" s="10"/>
    </row>
    <row r="91" spans="2:31" ht="12.75">
      <c r="B91" s="10"/>
      <c r="C91" s="10"/>
      <c r="D91" s="43"/>
      <c r="E91" s="43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10"/>
      <c r="AB91" s="10"/>
      <c r="AC91" s="10"/>
      <c r="AD91" s="10"/>
      <c r="AE91" s="10"/>
    </row>
    <row r="92" spans="2:31" ht="12.75">
      <c r="B92" s="10"/>
      <c r="C92" s="10"/>
      <c r="D92" s="43"/>
      <c r="E92" s="43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10"/>
      <c r="AB92" s="10"/>
      <c r="AC92" s="10"/>
      <c r="AD92" s="10"/>
      <c r="AE92" s="10"/>
    </row>
    <row r="93" spans="2:31" ht="12.75">
      <c r="B93" s="10"/>
      <c r="C93" s="10"/>
      <c r="D93" s="43"/>
      <c r="E93" s="43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10"/>
      <c r="AB93" s="10"/>
      <c r="AC93" s="10"/>
      <c r="AD93" s="10"/>
      <c r="AE93" s="10"/>
    </row>
    <row r="94" spans="2:31" ht="12.75">
      <c r="B94" s="10"/>
      <c r="C94" s="10"/>
      <c r="D94" s="43"/>
      <c r="E94" s="43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10"/>
      <c r="AB94" s="10"/>
      <c r="AC94" s="10"/>
      <c r="AD94" s="10"/>
      <c r="AE94" s="10"/>
    </row>
    <row r="95" spans="2:31" ht="12.75">
      <c r="B95" s="10"/>
      <c r="C95" s="10"/>
      <c r="D95" s="43"/>
      <c r="E95" s="43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10"/>
      <c r="AB95" s="10"/>
      <c r="AC95" s="10"/>
      <c r="AD95" s="10"/>
      <c r="AE95" s="10"/>
    </row>
    <row r="96" spans="2:31" ht="12.75">
      <c r="B96" s="10"/>
      <c r="C96" s="10"/>
      <c r="D96" s="43"/>
      <c r="E96" s="43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10"/>
      <c r="AB96" s="10"/>
      <c r="AC96" s="10"/>
      <c r="AD96" s="10"/>
      <c r="AE96" s="10"/>
    </row>
    <row r="97" spans="2:31" ht="12.75">
      <c r="B97" s="10"/>
      <c r="C97" s="10"/>
      <c r="D97" s="43"/>
      <c r="E97" s="43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10"/>
      <c r="AB97" s="10"/>
      <c r="AC97" s="10"/>
      <c r="AD97" s="10"/>
      <c r="AE97" s="10"/>
    </row>
    <row r="98" spans="2:31" ht="12.75">
      <c r="B98" s="10"/>
      <c r="C98" s="10"/>
      <c r="D98" s="43"/>
      <c r="E98" s="43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10"/>
      <c r="AB98" s="10"/>
      <c r="AC98" s="10"/>
      <c r="AD98" s="10"/>
      <c r="AE98" s="10"/>
    </row>
    <row r="99" spans="2:31" ht="12.75">
      <c r="B99" s="10"/>
      <c r="C99" s="10"/>
      <c r="D99" s="43"/>
      <c r="E99" s="43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10"/>
      <c r="AB99" s="10"/>
      <c r="AC99" s="10"/>
      <c r="AD99" s="10"/>
      <c r="AE99" s="10"/>
    </row>
    <row r="100" spans="2:31" ht="12.75">
      <c r="B100" s="10"/>
      <c r="C100" s="10"/>
      <c r="D100" s="43"/>
      <c r="E100" s="43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10"/>
      <c r="AB100" s="10"/>
      <c r="AC100" s="10"/>
      <c r="AD100" s="10"/>
      <c r="AE100" s="10"/>
    </row>
    <row r="101" spans="2:31" ht="12.75">
      <c r="B101" s="10"/>
      <c r="C101" s="10"/>
      <c r="D101" s="43"/>
      <c r="E101" s="43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10"/>
      <c r="AB101" s="10"/>
      <c r="AC101" s="10"/>
      <c r="AD101" s="10"/>
      <c r="AE101" s="10"/>
    </row>
    <row r="102" spans="2:31" ht="12.75">
      <c r="B102" s="10"/>
      <c r="C102" s="10"/>
      <c r="D102" s="43"/>
      <c r="E102" s="43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10"/>
      <c r="AB102" s="10"/>
      <c r="AC102" s="10"/>
      <c r="AD102" s="10"/>
      <c r="AE102" s="10"/>
    </row>
    <row r="103" spans="2:31" ht="12.75">
      <c r="B103" s="10"/>
      <c r="C103" s="10"/>
      <c r="D103" s="43"/>
      <c r="E103" s="43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10"/>
      <c r="AB103" s="10"/>
      <c r="AC103" s="10"/>
      <c r="AD103" s="10"/>
      <c r="AE103" s="10"/>
    </row>
    <row r="104" spans="2:31" ht="12.75">
      <c r="B104" s="10"/>
      <c r="C104" s="10"/>
      <c r="D104" s="43"/>
      <c r="E104" s="43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10"/>
      <c r="AB104" s="10"/>
      <c r="AC104" s="10"/>
      <c r="AD104" s="10"/>
      <c r="AE104" s="10"/>
    </row>
    <row r="105" spans="2:31" ht="12.75">
      <c r="B105" s="10"/>
      <c r="C105" s="10"/>
      <c r="D105" s="43"/>
      <c r="E105" s="43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10"/>
      <c r="AB105" s="10"/>
      <c r="AC105" s="10"/>
      <c r="AD105" s="10"/>
      <c r="AE105" s="10"/>
    </row>
    <row r="106" spans="2:31" ht="12.75">
      <c r="B106" s="10"/>
      <c r="C106" s="10"/>
      <c r="D106" s="43"/>
      <c r="E106" s="43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10"/>
      <c r="AB106" s="10"/>
      <c r="AC106" s="10"/>
      <c r="AD106" s="10"/>
      <c r="AE106" s="10"/>
    </row>
    <row r="107" spans="2:31" ht="12.75">
      <c r="B107" s="10"/>
      <c r="C107" s="10"/>
      <c r="D107" s="43"/>
      <c r="E107" s="43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10"/>
      <c r="AB107" s="10"/>
      <c r="AC107" s="10"/>
      <c r="AD107" s="10"/>
      <c r="AE107" s="10"/>
    </row>
    <row r="108" spans="2:31" ht="12.75">
      <c r="B108" s="10"/>
      <c r="C108" s="10"/>
      <c r="D108" s="43"/>
      <c r="E108" s="43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10"/>
      <c r="AB108" s="10"/>
      <c r="AC108" s="10"/>
      <c r="AD108" s="10"/>
      <c r="AE108" s="10"/>
    </row>
    <row r="109" spans="2:31" ht="12.75">
      <c r="B109" s="10"/>
      <c r="C109" s="10"/>
      <c r="D109" s="43"/>
      <c r="E109" s="43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10"/>
      <c r="AB109" s="10"/>
      <c r="AC109" s="10"/>
      <c r="AD109" s="10"/>
      <c r="AE109" s="10"/>
    </row>
    <row r="110" spans="2:31" ht="12.75">
      <c r="B110" s="10"/>
      <c r="C110" s="10"/>
      <c r="D110" s="43"/>
      <c r="E110" s="43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10"/>
      <c r="AB110" s="10"/>
      <c r="AC110" s="10"/>
      <c r="AD110" s="10"/>
      <c r="AE110" s="10"/>
    </row>
    <row r="111" spans="2:31" ht="12.75">
      <c r="B111" s="10"/>
      <c r="C111" s="10"/>
      <c r="D111" s="43"/>
      <c r="E111" s="43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10"/>
      <c r="AB111" s="10"/>
      <c r="AC111" s="10"/>
      <c r="AD111" s="10"/>
      <c r="AE111" s="10"/>
    </row>
    <row r="112" spans="2:31" ht="12.75">
      <c r="B112" s="10"/>
      <c r="C112" s="10"/>
      <c r="D112" s="43"/>
      <c r="E112" s="43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10"/>
      <c r="AB112" s="10"/>
      <c r="AC112" s="10"/>
      <c r="AD112" s="10"/>
      <c r="AE112" s="10"/>
    </row>
    <row r="113" spans="2:31" ht="12.75">
      <c r="B113" s="10"/>
      <c r="C113" s="10"/>
      <c r="D113" s="43"/>
      <c r="E113" s="43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10"/>
      <c r="AB113" s="10"/>
      <c r="AC113" s="10"/>
      <c r="AD113" s="10"/>
      <c r="AE113" s="10"/>
    </row>
    <row r="114" spans="2:31" ht="12.75">
      <c r="B114" s="10"/>
      <c r="C114" s="10"/>
      <c r="D114" s="43"/>
      <c r="E114" s="43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10"/>
      <c r="AB114" s="10"/>
      <c r="AC114" s="10"/>
      <c r="AD114" s="10"/>
      <c r="AE114" s="10"/>
    </row>
    <row r="115" spans="2:31" ht="12.75">
      <c r="B115" s="10"/>
      <c r="C115" s="10"/>
      <c r="D115" s="43"/>
      <c r="E115" s="43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10"/>
      <c r="AB115" s="10"/>
      <c r="AC115" s="10"/>
      <c r="AD115" s="10"/>
      <c r="AE115" s="10"/>
    </row>
    <row r="116" spans="2:31" ht="12.75">
      <c r="B116" s="10"/>
      <c r="C116" s="10"/>
      <c r="D116" s="43"/>
      <c r="E116" s="43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10"/>
      <c r="AB116" s="10"/>
      <c r="AC116" s="10"/>
      <c r="AD116" s="10"/>
      <c r="AE116" s="10"/>
    </row>
    <row r="117" spans="2:31" ht="12.75">
      <c r="B117" s="10"/>
      <c r="C117" s="10"/>
      <c r="D117" s="43"/>
      <c r="E117" s="43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10"/>
      <c r="AB117" s="10"/>
      <c r="AC117" s="10"/>
      <c r="AD117" s="10"/>
      <c r="AE117" s="10"/>
    </row>
    <row r="118" spans="2:31" ht="12.75">
      <c r="B118" s="10"/>
      <c r="C118" s="10"/>
      <c r="D118" s="43"/>
      <c r="E118" s="43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10"/>
      <c r="AB118" s="10"/>
      <c r="AC118" s="10"/>
      <c r="AD118" s="10"/>
      <c r="AE118" s="10"/>
    </row>
    <row r="119" spans="2:31" ht="12.75">
      <c r="B119" s="10"/>
      <c r="C119" s="10"/>
      <c r="D119" s="43"/>
      <c r="E119" s="43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10"/>
      <c r="AB119" s="10"/>
      <c r="AC119" s="10"/>
      <c r="AD119" s="10"/>
      <c r="AE119" s="10"/>
    </row>
    <row r="120" spans="2:31" ht="12.75">
      <c r="B120" s="10"/>
      <c r="C120" s="10"/>
      <c r="D120" s="43"/>
      <c r="E120" s="43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10"/>
      <c r="AB120" s="10"/>
      <c r="AC120" s="10"/>
      <c r="AD120" s="10"/>
      <c r="AE120" s="10"/>
    </row>
    <row r="121" spans="2:31" ht="12.75">
      <c r="B121" s="10"/>
      <c r="C121" s="10"/>
      <c r="D121" s="43"/>
      <c r="E121" s="43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10"/>
      <c r="AB121" s="10"/>
      <c r="AC121" s="10"/>
      <c r="AD121" s="10"/>
      <c r="AE121" s="10"/>
    </row>
    <row r="122" spans="2:31" ht="12.75">
      <c r="B122" s="10"/>
      <c r="C122" s="10"/>
      <c r="D122" s="43"/>
      <c r="E122" s="43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10"/>
      <c r="AB122" s="10"/>
      <c r="AC122" s="10"/>
      <c r="AD122" s="10"/>
      <c r="AE122" s="10"/>
    </row>
    <row r="123" spans="2:31" ht="12.75">
      <c r="B123" s="10"/>
      <c r="C123" s="10"/>
      <c r="D123" s="43"/>
      <c r="E123" s="43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10"/>
      <c r="AB123" s="10"/>
      <c r="AC123" s="10"/>
      <c r="AD123" s="10"/>
      <c r="AE123" s="10"/>
    </row>
    <row r="124" spans="2:31" ht="12.75">
      <c r="B124" s="10"/>
      <c r="C124" s="10"/>
      <c r="D124" s="43"/>
      <c r="E124" s="43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10"/>
      <c r="AB124" s="10"/>
      <c r="AC124" s="10"/>
      <c r="AD124" s="10"/>
      <c r="AE124" s="10"/>
    </row>
    <row r="125" spans="2:31" ht="12.75">
      <c r="B125" s="10"/>
      <c r="C125" s="10"/>
      <c r="D125" s="43"/>
      <c r="E125" s="43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10"/>
      <c r="AB125" s="10"/>
      <c r="AC125" s="10"/>
      <c r="AD125" s="10"/>
      <c r="AE125" s="10"/>
    </row>
    <row r="126" spans="2:31" ht="12.75">
      <c r="B126" s="10"/>
      <c r="C126" s="10"/>
      <c r="D126" s="43"/>
      <c r="E126" s="43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10"/>
      <c r="AB126" s="10"/>
      <c r="AC126" s="10"/>
      <c r="AD126" s="10"/>
      <c r="AE126" s="10"/>
    </row>
    <row r="127" spans="2:31" ht="12.75">
      <c r="B127" s="10"/>
      <c r="C127" s="10"/>
      <c r="D127" s="43"/>
      <c r="E127" s="43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10"/>
      <c r="AB127" s="10"/>
      <c r="AC127" s="10"/>
      <c r="AD127" s="10"/>
      <c r="AE127" s="10"/>
    </row>
    <row r="128" spans="2:31" ht="12.75">
      <c r="B128" s="10"/>
      <c r="C128" s="10"/>
      <c r="D128" s="43"/>
      <c r="E128" s="43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10"/>
      <c r="AB128" s="10"/>
      <c r="AC128" s="10"/>
      <c r="AD128" s="10"/>
      <c r="AE128" s="10"/>
    </row>
    <row r="129" spans="2:31" ht="12.75">
      <c r="B129" s="10"/>
      <c r="C129" s="10"/>
      <c r="D129" s="43"/>
      <c r="E129" s="43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10"/>
      <c r="AB129" s="10"/>
      <c r="AC129" s="10"/>
      <c r="AD129" s="10"/>
      <c r="AE129" s="10"/>
    </row>
    <row r="130" spans="2:31" ht="12.75">
      <c r="B130" s="10"/>
      <c r="C130" s="10"/>
      <c r="D130" s="43"/>
      <c r="E130" s="43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10"/>
      <c r="AB130" s="10"/>
      <c r="AC130" s="10"/>
      <c r="AD130" s="10"/>
      <c r="AE130" s="10"/>
    </row>
    <row r="131" spans="2:31" ht="12.75">
      <c r="B131" s="10"/>
      <c r="C131" s="10"/>
      <c r="D131" s="43"/>
      <c r="E131" s="43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10"/>
      <c r="AB131" s="10"/>
      <c r="AC131" s="10"/>
      <c r="AD131" s="10"/>
      <c r="AE131" s="10"/>
    </row>
    <row r="132" spans="2:31" ht="12.75">
      <c r="B132" s="10"/>
      <c r="C132" s="10"/>
      <c r="D132" s="43"/>
      <c r="E132" s="43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10"/>
      <c r="AB132" s="10"/>
      <c r="AC132" s="10"/>
      <c r="AD132" s="10"/>
      <c r="AE132" s="10"/>
    </row>
    <row r="133" spans="2:31" ht="12.75">
      <c r="B133" s="10"/>
      <c r="C133" s="10"/>
      <c r="D133" s="43"/>
      <c r="E133" s="43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10"/>
      <c r="AB133" s="10"/>
      <c r="AC133" s="10"/>
      <c r="AD133" s="10"/>
      <c r="AE133" s="10"/>
    </row>
    <row r="134" spans="2:31" ht="12.75">
      <c r="B134" s="10"/>
      <c r="C134" s="10"/>
      <c r="D134" s="43"/>
      <c r="E134" s="43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10"/>
      <c r="AB134" s="10"/>
      <c r="AC134" s="10"/>
      <c r="AD134" s="10"/>
      <c r="AE134" s="10"/>
    </row>
    <row r="135" spans="2:31" ht="12.75">
      <c r="B135" s="10"/>
      <c r="C135" s="10"/>
      <c r="D135" s="43"/>
      <c r="E135" s="43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10"/>
      <c r="AB135" s="10"/>
      <c r="AC135" s="10"/>
      <c r="AD135" s="10"/>
      <c r="AE135" s="10"/>
    </row>
    <row r="136" spans="2:31" ht="12.75">
      <c r="B136" s="10"/>
      <c r="C136" s="10"/>
      <c r="D136" s="43"/>
      <c r="E136" s="43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10"/>
      <c r="AB136" s="10"/>
      <c r="AC136" s="10"/>
      <c r="AD136" s="10"/>
      <c r="AE136" s="10"/>
    </row>
    <row r="137" spans="2:31" ht="12.75">
      <c r="B137" s="10"/>
      <c r="C137" s="10"/>
      <c r="D137" s="43"/>
      <c r="E137" s="43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10"/>
      <c r="AB137" s="10"/>
      <c r="AC137" s="10"/>
      <c r="AD137" s="10"/>
      <c r="AE137" s="10"/>
    </row>
    <row r="138" spans="2:31" ht="12.75">
      <c r="B138" s="10"/>
      <c r="C138" s="10"/>
      <c r="D138" s="43"/>
      <c r="E138" s="43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10"/>
      <c r="AB138" s="10"/>
      <c r="AC138" s="10"/>
      <c r="AD138" s="10"/>
      <c r="AE138" s="10"/>
    </row>
    <row r="139" spans="2:31" ht="12.75">
      <c r="B139" s="10"/>
      <c r="C139" s="10"/>
      <c r="D139" s="43"/>
      <c r="E139" s="43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10"/>
      <c r="AB139" s="10"/>
      <c r="AC139" s="10"/>
      <c r="AD139" s="10"/>
      <c r="AE139" s="10"/>
    </row>
    <row r="140" spans="2:31" ht="12.75">
      <c r="B140" s="10"/>
      <c r="C140" s="10"/>
      <c r="D140" s="43"/>
      <c r="E140" s="43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10"/>
      <c r="AB140" s="10"/>
      <c r="AC140" s="10"/>
      <c r="AD140" s="10"/>
      <c r="AE140" s="10"/>
    </row>
    <row r="141" spans="2:31" ht="12.75">
      <c r="B141" s="10"/>
      <c r="C141" s="10"/>
      <c r="D141" s="43"/>
      <c r="E141" s="43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10"/>
      <c r="AB141" s="10"/>
      <c r="AC141" s="10"/>
      <c r="AD141" s="10"/>
      <c r="AE141" s="10"/>
    </row>
    <row r="142" spans="2:31" ht="12.75">
      <c r="B142" s="10"/>
      <c r="C142" s="10"/>
      <c r="D142" s="43"/>
      <c r="E142" s="43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10"/>
      <c r="AB142" s="10"/>
      <c r="AC142" s="10"/>
      <c r="AD142" s="10"/>
      <c r="AE142" s="10"/>
    </row>
    <row r="143" spans="2:31" ht="12.75">
      <c r="B143" s="10"/>
      <c r="C143" s="10"/>
      <c r="D143" s="43"/>
      <c r="E143" s="43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10"/>
      <c r="AB143" s="10"/>
      <c r="AC143" s="10"/>
      <c r="AD143" s="10"/>
      <c r="AE143" s="10"/>
    </row>
    <row r="144" spans="2:31" ht="12.75">
      <c r="B144" s="10"/>
      <c r="C144" s="10"/>
      <c r="D144" s="43"/>
      <c r="E144" s="43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10"/>
      <c r="AB144" s="10"/>
      <c r="AC144" s="10"/>
      <c r="AD144" s="10"/>
      <c r="AE144" s="10"/>
    </row>
    <row r="145" spans="2:31" ht="12.75">
      <c r="B145" s="10"/>
      <c r="C145" s="10"/>
      <c r="D145" s="43"/>
      <c r="E145" s="43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10"/>
      <c r="AB145" s="10"/>
      <c r="AC145" s="10"/>
      <c r="AD145" s="10"/>
      <c r="AE145" s="10"/>
    </row>
    <row r="146" spans="2:31" ht="12.75">
      <c r="B146" s="10"/>
      <c r="C146" s="10"/>
      <c r="D146" s="43"/>
      <c r="E146" s="43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10"/>
      <c r="AB146" s="10"/>
      <c r="AC146" s="10"/>
      <c r="AD146" s="10"/>
      <c r="AE146" s="10"/>
    </row>
    <row r="147" spans="2:31" ht="12.75">
      <c r="B147" s="10"/>
      <c r="C147" s="10"/>
      <c r="D147" s="43"/>
      <c r="E147" s="43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10"/>
      <c r="AB147" s="10"/>
      <c r="AC147" s="10"/>
      <c r="AD147" s="10"/>
      <c r="AE147" s="10"/>
    </row>
    <row r="148" spans="2:31" ht="12.75">
      <c r="B148" s="10"/>
      <c r="C148" s="10"/>
      <c r="D148" s="43"/>
      <c r="E148" s="43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10"/>
      <c r="AB148" s="10"/>
      <c r="AC148" s="10"/>
      <c r="AD148" s="10"/>
      <c r="AE148" s="10"/>
    </row>
    <row r="149" spans="2:31" ht="12.75">
      <c r="B149" s="10"/>
      <c r="C149" s="10"/>
      <c r="D149" s="43"/>
      <c r="E149" s="43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10"/>
      <c r="AB149" s="10"/>
      <c r="AC149" s="10"/>
      <c r="AD149" s="10"/>
      <c r="AE149" s="10"/>
    </row>
    <row r="150" spans="2:31" ht="12.75">
      <c r="B150" s="10"/>
      <c r="C150" s="10"/>
      <c r="D150" s="43"/>
      <c r="E150" s="43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10"/>
      <c r="AB150" s="10"/>
      <c r="AC150" s="10"/>
      <c r="AD150" s="10"/>
      <c r="AE150" s="10"/>
    </row>
  </sheetData>
  <printOptions/>
  <pageMargins left="0.7479166666666667" right="0.7479166666666667" top="0.4902777777777778" bottom="0.25972222222222224" header="0.5118055555555556" footer="0.5118055555555556"/>
  <pageSetup horizontalDpi="300" verticalDpi="300" orientation="landscape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"/>
  <dimension ref="B2:AI145"/>
  <sheetViews>
    <sheetView workbookViewId="0" topLeftCell="A3">
      <selection activeCell="R24" sqref="R24"/>
    </sheetView>
  </sheetViews>
  <sheetFormatPr defaultColWidth="9.00390625" defaultRowHeight="12.75"/>
  <cols>
    <col min="1" max="1" width="3.25390625" style="0" customWidth="1"/>
    <col min="2" max="2" width="2.875" style="0" customWidth="1"/>
    <col min="3" max="3" width="0" style="0" hidden="1" customWidth="1"/>
    <col min="4" max="4" width="2.875" style="0" customWidth="1"/>
    <col min="5" max="5" width="0" style="0" hidden="1" customWidth="1"/>
    <col min="6" max="6" width="17.25390625" style="0" customWidth="1"/>
    <col min="7" max="7" width="5.25390625" style="0" customWidth="1"/>
    <col min="8" max="8" width="19.00390625" style="0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3" width="3.25390625" style="0" customWidth="1"/>
    <col min="24" max="26" width="0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4.00390625" style="0" customWidth="1"/>
    <col min="31" max="31" width="3.75390625" style="0" customWidth="1"/>
    <col min="32" max="32" width="0" style="0" hidden="1" customWidth="1"/>
    <col min="33" max="33" width="9.25390625" style="0" customWidth="1"/>
  </cols>
  <sheetData>
    <row r="2" ht="13.5" customHeight="1">
      <c r="T2" s="1"/>
    </row>
    <row r="3" ht="24.75">
      <c r="O3" s="2" t="s">
        <v>0</v>
      </c>
    </row>
    <row r="4" spans="15:23" ht="17.25">
      <c r="O4" s="3" t="s">
        <v>1</v>
      </c>
      <c r="P4" s="3"/>
      <c r="Q4" s="3"/>
      <c r="R4" s="3"/>
      <c r="S4" s="3"/>
      <c r="T4" s="3"/>
      <c r="U4" s="3"/>
      <c r="V4" s="3"/>
      <c r="W4" s="3"/>
    </row>
    <row r="5" ht="46.5" customHeight="1"/>
    <row r="7" spans="4:31" ht="12.75">
      <c r="D7" s="4"/>
      <c r="E7" s="5"/>
      <c r="F7" s="5" t="s">
        <v>2</v>
      </c>
      <c r="G7" s="5"/>
      <c r="H7" s="6"/>
      <c r="I7" s="4" t="s">
        <v>3</v>
      </c>
      <c r="J7" s="5"/>
      <c r="K7" s="5"/>
      <c r="L7" s="7" t="s">
        <v>4</v>
      </c>
      <c r="M7" s="5"/>
      <c r="N7" s="8"/>
      <c r="O7" s="5" t="s">
        <v>5</v>
      </c>
      <c r="P7" s="5"/>
      <c r="Q7" s="5"/>
      <c r="R7" s="7" t="s">
        <v>6</v>
      </c>
      <c r="S7" s="5"/>
      <c r="T7" s="5"/>
      <c r="U7" s="7" t="s">
        <v>7</v>
      </c>
      <c r="V7" s="5"/>
      <c r="W7" s="8"/>
      <c r="X7" s="5" t="s">
        <v>8</v>
      </c>
      <c r="Y7" s="5"/>
      <c r="Z7" s="6"/>
      <c r="AA7" s="4" t="s">
        <v>9</v>
      </c>
      <c r="AB7" s="5"/>
      <c r="AC7" s="5"/>
      <c r="AD7" s="5"/>
      <c r="AE7" s="6"/>
    </row>
    <row r="8" spans="4:31" ht="12.75" hidden="1">
      <c r="D8" s="9"/>
      <c r="E8" s="10"/>
      <c r="F8" s="10"/>
      <c r="G8" s="10"/>
      <c r="H8" s="11"/>
      <c r="I8" s="9"/>
      <c r="J8" s="10"/>
      <c r="K8" s="10"/>
      <c r="L8" s="12"/>
      <c r="M8" s="10"/>
      <c r="N8" s="13"/>
      <c r="O8" s="10"/>
      <c r="P8" s="10"/>
      <c r="Q8" s="10"/>
      <c r="R8" s="12"/>
      <c r="S8" s="10"/>
      <c r="T8" s="10"/>
      <c r="U8" s="12"/>
      <c r="V8" s="10"/>
      <c r="W8" s="13"/>
      <c r="X8" s="10"/>
      <c r="Y8" s="10"/>
      <c r="Z8" s="11"/>
      <c r="AA8" s="9"/>
      <c r="AB8" s="10"/>
      <c r="AC8" s="10"/>
      <c r="AD8" s="10"/>
      <c r="AE8" s="11"/>
    </row>
    <row r="9" spans="4:32" ht="12.75">
      <c r="D9" s="14" t="s">
        <v>10</v>
      </c>
      <c r="E9" s="15"/>
      <c r="F9" s="15" t="s">
        <v>11</v>
      </c>
      <c r="G9" s="15" t="s">
        <v>12</v>
      </c>
      <c r="H9" s="16" t="s">
        <v>13</v>
      </c>
      <c r="I9" s="14" t="s">
        <v>14</v>
      </c>
      <c r="J9" s="15" t="s">
        <v>15</v>
      </c>
      <c r="K9" s="15" t="s">
        <v>16</v>
      </c>
      <c r="L9" s="17" t="s">
        <v>14</v>
      </c>
      <c r="M9" s="15" t="s">
        <v>15</v>
      </c>
      <c r="N9" s="18" t="s">
        <v>16</v>
      </c>
      <c r="O9" s="15" t="s">
        <v>14</v>
      </c>
      <c r="P9" s="15" t="s">
        <v>15</v>
      </c>
      <c r="Q9" s="15" t="s">
        <v>16</v>
      </c>
      <c r="R9" s="17" t="s">
        <v>14</v>
      </c>
      <c r="S9" s="15" t="s">
        <v>15</v>
      </c>
      <c r="T9" s="15" t="s">
        <v>16</v>
      </c>
      <c r="U9" s="17" t="s">
        <v>14</v>
      </c>
      <c r="V9" s="15" t="s">
        <v>15</v>
      </c>
      <c r="W9" s="18" t="s">
        <v>16</v>
      </c>
      <c r="X9" s="15" t="s">
        <v>14</v>
      </c>
      <c r="Y9" s="15" t="s">
        <v>15</v>
      </c>
      <c r="Z9" s="16" t="s">
        <v>16</v>
      </c>
      <c r="AA9" s="14" t="s">
        <v>17</v>
      </c>
      <c r="AB9" s="15" t="s">
        <v>14</v>
      </c>
      <c r="AC9" s="15" t="s">
        <v>18</v>
      </c>
      <c r="AD9" s="15" t="s">
        <v>15</v>
      </c>
      <c r="AE9" s="16" t="s">
        <v>16</v>
      </c>
      <c r="AF9" s="19" t="s">
        <v>19</v>
      </c>
    </row>
    <row r="10" spans="4:32" ht="12.75">
      <c r="D10" s="50">
        <v>1</v>
      </c>
      <c r="E10" s="21"/>
      <c r="F10" s="5" t="s">
        <v>20</v>
      </c>
      <c r="G10" s="51">
        <v>1977</v>
      </c>
      <c r="H10" s="6" t="s">
        <v>21</v>
      </c>
      <c r="I10" s="4">
        <v>1</v>
      </c>
      <c r="J10" s="5">
        <v>1</v>
      </c>
      <c r="K10" s="5">
        <v>7</v>
      </c>
      <c r="L10" s="7">
        <v>1</v>
      </c>
      <c r="M10" s="5">
        <v>1</v>
      </c>
      <c r="N10" s="8">
        <v>8</v>
      </c>
      <c r="O10" s="5">
        <v>1</v>
      </c>
      <c r="P10" s="5">
        <v>1</v>
      </c>
      <c r="Q10" s="5">
        <v>7</v>
      </c>
      <c r="R10" s="7">
        <v>1</v>
      </c>
      <c r="S10" s="5">
        <v>1</v>
      </c>
      <c r="T10" s="5">
        <v>7</v>
      </c>
      <c r="U10" s="7">
        <v>1</v>
      </c>
      <c r="V10" s="5">
        <v>1</v>
      </c>
      <c r="W10" s="8">
        <v>8</v>
      </c>
      <c r="X10" s="5"/>
      <c r="Y10" s="5"/>
      <c r="Z10" s="6"/>
      <c r="AA10" s="22">
        <f>IF(I10=0,0,1)+IF(L10=0,0,1)+IF(O10=0,0,1)+IF(R10=0,0,1)+IF(U10=0,0,1)+IF(X10=0,0,1)</f>
        <v>5</v>
      </c>
      <c r="AB10" s="23">
        <f>I10+L10+O10+R10+U10+X10</f>
        <v>5</v>
      </c>
      <c r="AC10" s="23">
        <f>IF(J10=0,0,1)+IF(M10=0,0,1)+IF(P10=0,0,1)+IF(S10=0,0,1)+IF(V10=0,0,1)+IF(Y10=0,0,1)</f>
        <v>5</v>
      </c>
      <c r="AD10" s="23">
        <f>J10+M10+P10+S10+V10+Y10</f>
        <v>5</v>
      </c>
      <c r="AE10" s="24">
        <f>K10+N10+Q10+T10+W10+Z10</f>
        <v>37</v>
      </c>
      <c r="AF10">
        <v>8</v>
      </c>
    </row>
    <row r="11" spans="4:35" s="1" customFormat="1" ht="23.25">
      <c r="D11" s="52">
        <f>IF(AND(AA11=AA10,AB11=AB10,AC11=AC10,AD11=AD10,AE11=AE10,AF11=AF10),D10,ROW(D11)-9)</f>
        <v>2</v>
      </c>
      <c r="E11" s="26"/>
      <c r="F11" s="27" t="s">
        <v>22</v>
      </c>
      <c r="G11" s="53">
        <v>1975</v>
      </c>
      <c r="H11" s="28" t="s">
        <v>23</v>
      </c>
      <c r="I11" s="29">
        <v>1</v>
      </c>
      <c r="J11" s="27">
        <v>1</v>
      </c>
      <c r="K11" s="27">
        <v>7</v>
      </c>
      <c r="L11" s="30">
        <v>1</v>
      </c>
      <c r="M11" s="27">
        <v>1</v>
      </c>
      <c r="N11" s="31">
        <v>8</v>
      </c>
      <c r="O11" s="27">
        <v>0</v>
      </c>
      <c r="P11" s="27">
        <v>1</v>
      </c>
      <c r="Q11" s="27">
        <v>5</v>
      </c>
      <c r="R11" s="30">
        <v>0</v>
      </c>
      <c r="S11" s="27">
        <v>3</v>
      </c>
      <c r="T11" s="27">
        <v>5</v>
      </c>
      <c r="U11" s="30">
        <v>2</v>
      </c>
      <c r="V11" s="27">
        <v>2</v>
      </c>
      <c r="W11" s="31">
        <v>8</v>
      </c>
      <c r="X11" s="27"/>
      <c r="Y11" s="27"/>
      <c r="Z11" s="32"/>
      <c r="AA11" s="33">
        <f>IF(I11=0,0,1)+IF(L11=0,0,1)+IF(O11=0,0,1)+IF(R11=0,0,1)+IF(U11=0,0,1)+IF(X11=0,0,1)</f>
        <v>3</v>
      </c>
      <c r="AB11" s="34">
        <f>I11+L11+O11+R11+U11+X11</f>
        <v>4</v>
      </c>
      <c r="AC11" s="34">
        <f>IF(J11=0,0,1)+IF(M11=0,0,1)+IF(P11=0,0,1)+IF(S11=0,0,1)+IF(V11=0,0,1)+IF(Y11=0,0,1)</f>
        <v>5</v>
      </c>
      <c r="AD11" s="34">
        <f>J11+M11+P11+S11+V11+Y11</f>
        <v>8</v>
      </c>
      <c r="AE11" s="35">
        <f>K11+N11+Q11+T11+W11+Z11</f>
        <v>33</v>
      </c>
      <c r="AF11" s="1">
        <v>7</v>
      </c>
      <c r="AI11" s="36"/>
    </row>
    <row r="12" spans="4:32" s="1" customFormat="1" ht="12.75">
      <c r="D12" s="52">
        <f>IF(AND(AA12=AA11,AB12=AB11,AC12=AC11,AD12=AD11,AE12=AE11,AF12=AF11),D11,ROW(D12)-9)</f>
        <v>3</v>
      </c>
      <c r="E12" s="26"/>
      <c r="F12" s="37" t="s">
        <v>30</v>
      </c>
      <c r="G12" s="54">
        <v>1989</v>
      </c>
      <c r="H12" s="38" t="s">
        <v>31</v>
      </c>
      <c r="I12" s="39">
        <v>1</v>
      </c>
      <c r="J12" s="37">
        <v>1</v>
      </c>
      <c r="K12" s="37">
        <v>7</v>
      </c>
      <c r="L12" s="40">
        <v>0</v>
      </c>
      <c r="M12" s="37">
        <v>1</v>
      </c>
      <c r="N12" s="44">
        <v>7</v>
      </c>
      <c r="O12" s="37">
        <v>0</v>
      </c>
      <c r="P12" s="37">
        <v>1</v>
      </c>
      <c r="Q12" s="37">
        <v>5</v>
      </c>
      <c r="R12" s="40">
        <v>0</v>
      </c>
      <c r="S12" s="37">
        <v>1</v>
      </c>
      <c r="T12" s="37">
        <v>6</v>
      </c>
      <c r="U12" s="40">
        <v>1</v>
      </c>
      <c r="V12" s="37">
        <v>1</v>
      </c>
      <c r="W12" s="41">
        <v>8</v>
      </c>
      <c r="X12" s="37"/>
      <c r="Y12" s="37"/>
      <c r="Z12" s="38"/>
      <c r="AA12" s="9">
        <f>IF(I12=0,0,1)+IF(L12=0,0,1)+IF(O12=0,0,1)+IF(R12=0,0,1)+IF(U12=0,0,1)+IF(X12=0,0,1)</f>
        <v>2</v>
      </c>
      <c r="AB12" s="10">
        <f>I12+L12+O12+R12+U12+X12</f>
        <v>2</v>
      </c>
      <c r="AC12" s="10">
        <f>IF(J12=0,0,1)+IF(M12=0,0,1)+IF(P12=0,0,1)+IF(S12=0,0,1)+IF(V12=0,0,1)+IF(Y12=0,0,1)</f>
        <v>5</v>
      </c>
      <c r="AD12" s="10">
        <f>J12+M12+P12+S12+V12+Y12</f>
        <v>5</v>
      </c>
      <c r="AE12" s="11">
        <f>K12+N12+Q12+T12+W12+Z12</f>
        <v>33</v>
      </c>
      <c r="AF12">
        <v>3</v>
      </c>
    </row>
    <row r="13" spans="4:32" s="1" customFormat="1" ht="12.75">
      <c r="D13" s="52">
        <f>IF(AND(AA13=AA12,AB13=AB12,AC13=AC12,AD13=AD12,AE13=AE12,AF13=AF12),D12,ROW(D13)-9)</f>
        <v>4</v>
      </c>
      <c r="E13" s="26"/>
      <c r="F13" s="37" t="s">
        <v>26</v>
      </c>
      <c r="G13" s="54">
        <v>1978</v>
      </c>
      <c r="H13" s="38" t="s">
        <v>27</v>
      </c>
      <c r="I13" s="39">
        <v>1</v>
      </c>
      <c r="J13" s="37">
        <v>1</v>
      </c>
      <c r="K13" s="37">
        <v>7</v>
      </c>
      <c r="L13" s="40">
        <v>0</v>
      </c>
      <c r="M13" s="37">
        <v>3</v>
      </c>
      <c r="N13" s="41">
        <v>5</v>
      </c>
      <c r="O13" s="37">
        <v>0</v>
      </c>
      <c r="P13" s="37">
        <v>1</v>
      </c>
      <c r="Q13" s="37">
        <v>5</v>
      </c>
      <c r="R13" s="40">
        <v>0</v>
      </c>
      <c r="S13" s="37">
        <v>0</v>
      </c>
      <c r="T13" s="37">
        <v>4</v>
      </c>
      <c r="U13" s="40">
        <v>1</v>
      </c>
      <c r="V13" s="37">
        <v>1</v>
      </c>
      <c r="W13" s="41">
        <v>8</v>
      </c>
      <c r="X13" s="37"/>
      <c r="Y13" s="37"/>
      <c r="Z13" s="38"/>
      <c r="AA13" s="9">
        <f>IF(I13=0,0,1)+IF(L13=0,0,1)+IF(O13=0,0,1)+IF(R13=0,0,1)+IF(U13=0,0,1)+IF(X13=0,0,1)</f>
        <v>2</v>
      </c>
      <c r="AB13" s="10">
        <f>I13+L13+O13+R13+U13+X13</f>
        <v>2</v>
      </c>
      <c r="AC13" s="10">
        <f>IF(J13=0,0,1)+IF(M13=0,0,1)+IF(P13=0,0,1)+IF(S13=0,0,1)+IF(V13=0,0,1)+IF(Y13=0,0,1)</f>
        <v>4</v>
      </c>
      <c r="AD13" s="10">
        <f>J13+M13+P13+S13+V13+Y13</f>
        <v>6</v>
      </c>
      <c r="AE13" s="11">
        <f>K13+N13+Q13+T13+W13+Z13</f>
        <v>29</v>
      </c>
      <c r="AF13">
        <v>5</v>
      </c>
    </row>
    <row r="14" spans="4:32" ht="12.75">
      <c r="D14" s="55">
        <f>IF(AND(AA14=AA13,AB14=AB13,AC14=AC13,AD14=AD13,AE14=AE13,AF14=AF13),D13,ROW(D14)-9)</f>
        <v>5</v>
      </c>
      <c r="E14" s="43"/>
      <c r="F14" s="37" t="s">
        <v>24</v>
      </c>
      <c r="G14" s="54">
        <v>1972</v>
      </c>
      <c r="H14" s="38" t="s">
        <v>25</v>
      </c>
      <c r="I14" s="39">
        <v>1</v>
      </c>
      <c r="J14" s="37">
        <v>1</v>
      </c>
      <c r="K14" s="37">
        <v>7</v>
      </c>
      <c r="L14" s="40">
        <v>0</v>
      </c>
      <c r="M14" s="37">
        <v>0</v>
      </c>
      <c r="N14" s="41">
        <v>1</v>
      </c>
      <c r="O14" s="37">
        <v>0</v>
      </c>
      <c r="P14" s="37">
        <v>1</v>
      </c>
      <c r="Q14" s="37">
        <v>5</v>
      </c>
      <c r="R14" s="40">
        <v>0</v>
      </c>
      <c r="S14" s="37">
        <v>0</v>
      </c>
      <c r="T14" s="37">
        <v>4</v>
      </c>
      <c r="U14" s="40">
        <v>2</v>
      </c>
      <c r="V14" s="37">
        <v>1</v>
      </c>
      <c r="W14" s="41">
        <v>8</v>
      </c>
      <c r="X14" s="37"/>
      <c r="Y14" s="37"/>
      <c r="Z14" s="38"/>
      <c r="AA14" s="9">
        <f>IF(I14=0,0,1)+IF(L14=0,0,1)+IF(O14=0,0,1)+IF(R14=0,0,1)+IF(U14=0,0,1)+IF(X14=0,0,1)</f>
        <v>2</v>
      </c>
      <c r="AB14" s="10">
        <f>I14+L14+O14+R14+U14+X14</f>
        <v>3</v>
      </c>
      <c r="AC14" s="10">
        <f>IF(J14=0,0,1)+IF(M14=0,0,1)+IF(P14=0,0,1)+IF(S14=0,0,1)+IF(V14=0,0,1)+IF(Y14=0,0,1)</f>
        <v>3</v>
      </c>
      <c r="AD14" s="10">
        <f>J14+M14+P14+S14+V14+Y14</f>
        <v>3</v>
      </c>
      <c r="AE14" s="11">
        <f>K14+N14+Q14+T14+W14+Z14</f>
        <v>25</v>
      </c>
      <c r="AF14">
        <v>6</v>
      </c>
    </row>
    <row r="15" spans="4:32" s="1" customFormat="1" ht="23.25">
      <c r="D15" s="52">
        <f>IF(AND(AA15=AA14,AB15=AB14,AC15=AC14,AD15=AD14,AE15=AE14,AF15=AF14),D14,ROW(D15)-9)</f>
        <v>6</v>
      </c>
      <c r="E15" s="26"/>
      <c r="F15" s="27" t="s">
        <v>32</v>
      </c>
      <c r="G15" s="53">
        <v>1986</v>
      </c>
      <c r="H15" s="28" t="s">
        <v>33</v>
      </c>
      <c r="I15" s="29">
        <v>0</v>
      </c>
      <c r="J15" s="27">
        <v>1</v>
      </c>
      <c r="K15" s="27">
        <v>5</v>
      </c>
      <c r="L15" s="30">
        <v>0</v>
      </c>
      <c r="M15" s="27">
        <v>3</v>
      </c>
      <c r="N15" s="31">
        <v>7</v>
      </c>
      <c r="O15" s="27">
        <v>0</v>
      </c>
      <c r="P15" s="27">
        <v>1</v>
      </c>
      <c r="Q15" s="27">
        <v>5</v>
      </c>
      <c r="R15" s="30">
        <v>0</v>
      </c>
      <c r="S15" s="27">
        <v>0</v>
      </c>
      <c r="T15" s="27">
        <v>4</v>
      </c>
      <c r="U15" s="30">
        <v>1</v>
      </c>
      <c r="V15" s="27">
        <v>1</v>
      </c>
      <c r="W15" s="31">
        <v>8</v>
      </c>
      <c r="X15" s="27"/>
      <c r="Y15" s="27"/>
      <c r="Z15" s="32"/>
      <c r="AA15" s="33">
        <f>IF(I15=0,0,1)+IF(L15=0,0,1)+IF(O15=0,0,1)+IF(R15=0,0,1)+IF(U15=0,0,1)+IF(X15=0,0,1)</f>
        <v>1</v>
      </c>
      <c r="AB15" s="34">
        <f>I15+L15+O15+R15+U15+X15</f>
        <v>1</v>
      </c>
      <c r="AC15" s="34">
        <f>IF(J15=0,0,1)+IF(M15=0,0,1)+IF(P15=0,0,1)+IF(S15=0,0,1)+IF(V15=0,0,1)+IF(Y15=0,0,1)</f>
        <v>4</v>
      </c>
      <c r="AD15" s="34">
        <f>J15+M15+P15+S15+V15+Y15</f>
        <v>6</v>
      </c>
      <c r="AE15" s="35">
        <f>K15+N15+Q15+T15+W15+Z15</f>
        <v>29</v>
      </c>
      <c r="AF15" s="1">
        <v>2</v>
      </c>
    </row>
    <row r="16" spans="4:32" s="1" customFormat="1" ht="12.75">
      <c r="D16" s="52">
        <f>IF(AND(AA16=AA15,AB16=AB15,AC16=AC15,AD16=AD15,AE16=AE15,AF16=AF15),D15,ROW(D16)-9)</f>
        <v>7</v>
      </c>
      <c r="E16" s="26"/>
      <c r="F16" s="37" t="s">
        <v>28</v>
      </c>
      <c r="G16" s="54">
        <v>1980</v>
      </c>
      <c r="H16" s="38" t="s">
        <v>29</v>
      </c>
      <c r="I16" s="39">
        <v>0</v>
      </c>
      <c r="J16" s="37">
        <v>1</v>
      </c>
      <c r="K16" s="37">
        <v>5</v>
      </c>
      <c r="L16" s="40">
        <v>0</v>
      </c>
      <c r="M16" s="37">
        <v>0</v>
      </c>
      <c r="N16" s="41">
        <v>2</v>
      </c>
      <c r="O16" s="37">
        <v>0</v>
      </c>
      <c r="P16" s="37">
        <v>1</v>
      </c>
      <c r="Q16" s="37">
        <v>5</v>
      </c>
      <c r="R16" s="40">
        <v>0</v>
      </c>
      <c r="S16" s="37">
        <v>0</v>
      </c>
      <c r="T16" s="37">
        <v>4</v>
      </c>
      <c r="U16" s="40">
        <v>1</v>
      </c>
      <c r="V16" s="37">
        <v>1</v>
      </c>
      <c r="W16" s="41">
        <v>8</v>
      </c>
      <c r="X16" s="37"/>
      <c r="Y16" s="37"/>
      <c r="Z16" s="38"/>
      <c r="AA16" s="9">
        <f>IF(I16=0,0,1)+IF(L16=0,0,1)+IF(O16=0,0,1)+IF(R16=0,0,1)+IF(U16=0,0,1)+IF(X16=0,0,1)</f>
        <v>1</v>
      </c>
      <c r="AB16" s="10">
        <f>I16+L16+O16+R16+U16+X16</f>
        <v>1</v>
      </c>
      <c r="AC16" s="10">
        <f>IF(J16=0,0,1)+IF(M16=0,0,1)+IF(P16=0,0,1)+IF(S16=0,0,1)+IF(V16=0,0,1)+IF(Y16=0,0,1)</f>
        <v>3</v>
      </c>
      <c r="AD16" s="10">
        <f>J16+M16+P16+S16+V16+Y16</f>
        <v>3</v>
      </c>
      <c r="AE16" s="11">
        <f>K16+N16+Q16+T16+W16+Z16</f>
        <v>24</v>
      </c>
      <c r="AF16">
        <v>4</v>
      </c>
    </row>
    <row r="17" spans="4:32" ht="12.75">
      <c r="D17" s="56">
        <f>IF(AND(AA17=AA16,AB17=AB16,AC17=AC16,AD17=AD16,AE17=AE16,AF17=AF16),D16,ROW(D17)-9)</f>
        <v>8</v>
      </c>
      <c r="E17" s="46"/>
      <c r="F17" s="15" t="s">
        <v>34</v>
      </c>
      <c r="G17" s="57">
        <v>1977</v>
      </c>
      <c r="H17" s="16" t="s">
        <v>35</v>
      </c>
      <c r="I17" s="14">
        <v>0</v>
      </c>
      <c r="J17" s="15">
        <v>1</v>
      </c>
      <c r="K17" s="15">
        <v>5</v>
      </c>
      <c r="L17" s="17">
        <v>0</v>
      </c>
      <c r="M17" s="15">
        <v>0</v>
      </c>
      <c r="N17" s="18">
        <v>2</v>
      </c>
      <c r="O17" s="15">
        <v>0</v>
      </c>
      <c r="P17" s="15">
        <v>0</v>
      </c>
      <c r="Q17" s="15">
        <v>3</v>
      </c>
      <c r="R17" s="17">
        <v>0</v>
      </c>
      <c r="S17" s="15">
        <v>0</v>
      </c>
      <c r="T17" s="15">
        <v>3</v>
      </c>
      <c r="U17" s="17">
        <v>0</v>
      </c>
      <c r="V17" s="15">
        <v>2</v>
      </c>
      <c r="W17" s="18">
        <v>5</v>
      </c>
      <c r="X17" s="15"/>
      <c r="Y17" s="15"/>
      <c r="Z17" s="16"/>
      <c r="AA17" s="47">
        <f>IF(I17=0,0,1)+IF(L17=0,0,1)+IF(O17=0,0,1)+IF(R17=0,0,1)+IF(U17=0,0,1)+IF(X17=0,0,1)</f>
        <v>0</v>
      </c>
      <c r="AB17" s="48">
        <f>I17+L17+O17+R17+U17+X17</f>
        <v>0</v>
      </c>
      <c r="AC17" s="48">
        <f>IF(J17=0,0,1)+IF(M17=0,0,1)+IF(P17=0,0,1)+IF(S17=0,0,1)+IF(V17=0,0,1)+IF(Y17=0,0,1)</f>
        <v>2</v>
      </c>
      <c r="AD17" s="48">
        <f>J17+M17+P17+S17+V17+Y17</f>
        <v>3</v>
      </c>
      <c r="AE17" s="49">
        <f>K17+N17+Q17+T17+W17+Z17</f>
        <v>18</v>
      </c>
      <c r="AF17">
        <v>1</v>
      </c>
    </row>
    <row r="18" spans="4:31" ht="12.75">
      <c r="D18" s="43"/>
      <c r="E18" s="43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10"/>
      <c r="AB18" s="10"/>
      <c r="AC18" s="10"/>
      <c r="AD18" s="10"/>
      <c r="AE18" s="10"/>
    </row>
    <row r="19" spans="4:31" ht="12.75">
      <c r="D19" s="43"/>
      <c r="E19" s="43"/>
      <c r="S19" s="37"/>
      <c r="T19" s="37"/>
      <c r="U19" s="37"/>
      <c r="V19" s="37"/>
      <c r="W19" s="37"/>
      <c r="X19" s="37"/>
      <c r="Y19" s="37"/>
      <c r="Z19" s="37"/>
      <c r="AA19" s="10"/>
      <c r="AB19" s="10"/>
      <c r="AC19" s="10"/>
      <c r="AD19" s="10"/>
      <c r="AE19" s="10"/>
    </row>
    <row r="20" spans="4:31" ht="12.75">
      <c r="D20" s="26"/>
      <c r="E20" s="43"/>
      <c r="S20" s="37"/>
      <c r="T20" s="37"/>
      <c r="U20" s="37"/>
      <c r="V20" s="37"/>
      <c r="W20" s="37"/>
      <c r="X20" s="37"/>
      <c r="Y20" s="37"/>
      <c r="Z20" s="37"/>
      <c r="AA20" s="10"/>
      <c r="AB20" s="10"/>
      <c r="AC20" s="10"/>
      <c r="AD20" s="10"/>
      <c r="AE20" s="10"/>
    </row>
    <row r="21" spans="29:31" ht="12.75">
      <c r="AC21" s="10"/>
      <c r="AD21" s="10"/>
      <c r="AE21" s="10"/>
    </row>
    <row r="22" spans="29:31" ht="12.75">
      <c r="AC22" s="10"/>
      <c r="AD22" s="10"/>
      <c r="AE22" s="10"/>
    </row>
    <row r="23" spans="29:31" ht="12.75">
      <c r="AC23" s="10"/>
      <c r="AD23" s="10"/>
      <c r="AE23" s="10"/>
    </row>
    <row r="24" spans="29:31" ht="12.75">
      <c r="AC24" s="10"/>
      <c r="AD24" s="10"/>
      <c r="AE24" s="10"/>
    </row>
    <row r="25" spans="29:31" ht="12.75">
      <c r="AC25" s="10"/>
      <c r="AD25" s="10"/>
      <c r="AE25" s="10"/>
    </row>
    <row r="26" spans="29:31" ht="12.75">
      <c r="AC26" s="10"/>
      <c r="AD26" s="10"/>
      <c r="AE26" s="10"/>
    </row>
    <row r="27" spans="29:31" ht="12.75">
      <c r="AC27" s="10"/>
      <c r="AD27" s="10"/>
      <c r="AE27" s="10"/>
    </row>
    <row r="28" spans="29:31" ht="12.75">
      <c r="AC28" s="10"/>
      <c r="AD28" s="10"/>
      <c r="AE28" s="10"/>
    </row>
    <row r="29" spans="29:31" ht="76.5" customHeight="1">
      <c r="AC29" s="10"/>
      <c r="AD29" s="10"/>
      <c r="AE29" s="10"/>
    </row>
    <row r="30" spans="2:31" ht="0.75" customHeight="1">
      <c r="B30" s="10"/>
      <c r="C30" s="10"/>
      <c r="D30" s="43"/>
      <c r="E30" s="43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10"/>
      <c r="AB30" s="10"/>
      <c r="AC30" s="10"/>
      <c r="AD30" s="10"/>
      <c r="AE30" s="10"/>
    </row>
    <row r="31" spans="2:31" ht="12.75">
      <c r="B31" s="10"/>
      <c r="C31" s="10"/>
      <c r="D31" s="43"/>
      <c r="E31" s="43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10"/>
      <c r="AB31" s="10"/>
      <c r="AC31" s="10"/>
      <c r="AD31" s="10"/>
      <c r="AE31" s="10"/>
    </row>
    <row r="32" spans="2:31" ht="12.75">
      <c r="B32" s="10"/>
      <c r="C32" s="10"/>
      <c r="D32" s="43"/>
      <c r="E32" s="43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10"/>
      <c r="AB32" s="10"/>
      <c r="AC32" s="10"/>
      <c r="AD32" s="10"/>
      <c r="AE32" s="10"/>
    </row>
    <row r="33" spans="2:31" ht="12.75">
      <c r="B33" s="10"/>
      <c r="C33" s="10"/>
      <c r="D33" s="43"/>
      <c r="E33" s="43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10"/>
      <c r="AB33" s="10"/>
      <c r="AC33" s="10"/>
      <c r="AD33" s="10"/>
      <c r="AE33" s="10"/>
    </row>
    <row r="34" spans="2:31" ht="12.75">
      <c r="B34" s="10"/>
      <c r="C34" s="10"/>
      <c r="D34" s="43"/>
      <c r="E34" s="43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10"/>
      <c r="AB34" s="10"/>
      <c r="AC34" s="10"/>
      <c r="AD34" s="10"/>
      <c r="AE34" s="10"/>
    </row>
    <row r="35" spans="2:31" ht="12.75">
      <c r="B35" s="10"/>
      <c r="C35" s="10"/>
      <c r="D35" s="43"/>
      <c r="E35" s="43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10"/>
      <c r="AB35" s="10"/>
      <c r="AC35" s="10"/>
      <c r="AD35" s="10"/>
      <c r="AE35" s="10"/>
    </row>
    <row r="36" spans="2:31" ht="12.75">
      <c r="B36" s="10"/>
      <c r="C36" s="10"/>
      <c r="D36" s="43"/>
      <c r="E36" s="43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10"/>
      <c r="AB36" s="10"/>
      <c r="AC36" s="10"/>
      <c r="AD36" s="10"/>
      <c r="AE36" s="10"/>
    </row>
    <row r="37" spans="2:31" ht="12.75">
      <c r="B37" s="10"/>
      <c r="C37" s="10"/>
      <c r="D37" s="43"/>
      <c r="E37" s="43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10"/>
      <c r="AB37" s="10"/>
      <c r="AC37" s="10"/>
      <c r="AD37" s="10"/>
      <c r="AE37" s="10"/>
    </row>
    <row r="38" spans="2:31" ht="12.75">
      <c r="B38" s="10"/>
      <c r="C38" s="10"/>
      <c r="D38" s="43"/>
      <c r="E38" s="43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10"/>
      <c r="AB38" s="10"/>
      <c r="AC38" s="10"/>
      <c r="AD38" s="10"/>
      <c r="AE38" s="10"/>
    </row>
    <row r="39" spans="2:31" ht="12.75">
      <c r="B39" s="10"/>
      <c r="C39" s="10"/>
      <c r="D39" s="43"/>
      <c r="E39" s="43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10"/>
      <c r="AB39" s="10"/>
      <c r="AC39" s="10"/>
      <c r="AD39" s="10"/>
      <c r="AE39" s="10"/>
    </row>
    <row r="40" spans="2:31" ht="12.75">
      <c r="B40" s="10"/>
      <c r="C40" s="10"/>
      <c r="D40" s="43"/>
      <c r="E40" s="43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10"/>
      <c r="AB40" s="10"/>
      <c r="AC40" s="10"/>
      <c r="AD40" s="10"/>
      <c r="AE40" s="10"/>
    </row>
    <row r="41" spans="2:31" ht="12.75">
      <c r="B41" s="10"/>
      <c r="C41" s="10"/>
      <c r="D41" s="43"/>
      <c r="E41" s="43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10"/>
      <c r="AB41" s="10"/>
      <c r="AC41" s="10"/>
      <c r="AD41" s="10"/>
      <c r="AE41" s="10"/>
    </row>
    <row r="42" spans="2:31" ht="12.75">
      <c r="B42" s="10"/>
      <c r="C42" s="10"/>
      <c r="D42" s="43"/>
      <c r="E42" s="43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10"/>
      <c r="AB42" s="10"/>
      <c r="AC42" s="10"/>
      <c r="AD42" s="10"/>
      <c r="AE42" s="10"/>
    </row>
    <row r="43" spans="2:31" ht="12.75">
      <c r="B43" s="10"/>
      <c r="C43" s="10"/>
      <c r="D43" s="43"/>
      <c r="E43" s="43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10"/>
      <c r="AB43" s="10"/>
      <c r="AC43" s="10"/>
      <c r="AD43" s="10"/>
      <c r="AE43" s="10"/>
    </row>
    <row r="44" spans="2:31" ht="12.75">
      <c r="B44" s="10"/>
      <c r="C44" s="10"/>
      <c r="D44" s="43"/>
      <c r="E44" s="43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10"/>
      <c r="AB44" s="10"/>
      <c r="AC44" s="10"/>
      <c r="AD44" s="10"/>
      <c r="AE44" s="10"/>
    </row>
    <row r="45" spans="2:31" ht="12.75">
      <c r="B45" s="10"/>
      <c r="C45" s="10"/>
      <c r="D45" s="43"/>
      <c r="E45" s="43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10"/>
      <c r="AB45" s="10"/>
      <c r="AC45" s="10"/>
      <c r="AD45" s="10"/>
      <c r="AE45" s="10"/>
    </row>
    <row r="46" spans="2:31" ht="12.75">
      <c r="B46" s="10"/>
      <c r="C46" s="10"/>
      <c r="D46" s="43"/>
      <c r="E46" s="43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10"/>
      <c r="AB46" s="10"/>
      <c r="AC46" s="10"/>
      <c r="AD46" s="10"/>
      <c r="AE46" s="10"/>
    </row>
    <row r="47" spans="2:31" ht="12.75">
      <c r="B47" s="10"/>
      <c r="C47" s="10"/>
      <c r="D47" s="43"/>
      <c r="E47" s="43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10"/>
      <c r="AB47" s="10"/>
      <c r="AC47" s="10"/>
      <c r="AD47" s="10"/>
      <c r="AE47" s="10"/>
    </row>
    <row r="48" spans="2:31" ht="12.75">
      <c r="B48" s="10"/>
      <c r="C48" s="10"/>
      <c r="D48" s="43"/>
      <c r="E48" s="43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10"/>
      <c r="AB48" s="10"/>
      <c r="AC48" s="10"/>
      <c r="AD48" s="10"/>
      <c r="AE48" s="10"/>
    </row>
    <row r="49" spans="2:31" ht="12.75">
      <c r="B49" s="10"/>
      <c r="C49" s="10"/>
      <c r="D49" s="43"/>
      <c r="E49" s="43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10"/>
      <c r="AB49" s="10"/>
      <c r="AC49" s="10"/>
      <c r="AD49" s="10"/>
      <c r="AE49" s="10"/>
    </row>
    <row r="50" spans="2:31" ht="12.75">
      <c r="B50" s="10"/>
      <c r="C50" s="10"/>
      <c r="D50" s="43"/>
      <c r="E50" s="43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10"/>
      <c r="AB50" s="10"/>
      <c r="AC50" s="10"/>
      <c r="AD50" s="10"/>
      <c r="AE50" s="10"/>
    </row>
    <row r="51" spans="2:31" ht="12.75">
      <c r="B51" s="10"/>
      <c r="C51" s="10"/>
      <c r="D51" s="43"/>
      <c r="E51" s="43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10"/>
      <c r="AB51" s="10"/>
      <c r="AC51" s="10"/>
      <c r="AD51" s="10"/>
      <c r="AE51" s="10"/>
    </row>
    <row r="52" spans="2:31" ht="12.75">
      <c r="B52" s="10"/>
      <c r="C52" s="10"/>
      <c r="D52" s="43"/>
      <c r="E52" s="43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10"/>
      <c r="AB52" s="10"/>
      <c r="AC52" s="10"/>
      <c r="AD52" s="10"/>
      <c r="AE52" s="10"/>
    </row>
    <row r="53" spans="2:31" ht="12.75">
      <c r="B53" s="10"/>
      <c r="C53" s="10"/>
      <c r="D53" s="43"/>
      <c r="E53" s="43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10"/>
      <c r="AB53" s="10"/>
      <c r="AC53" s="10"/>
      <c r="AD53" s="10"/>
      <c r="AE53" s="10"/>
    </row>
    <row r="54" spans="2:31" ht="12.75">
      <c r="B54" s="10"/>
      <c r="C54" s="10"/>
      <c r="D54" s="43"/>
      <c r="E54" s="43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10"/>
      <c r="AB54" s="10"/>
      <c r="AC54" s="10"/>
      <c r="AD54" s="10"/>
      <c r="AE54" s="10"/>
    </row>
    <row r="55" spans="2:31" ht="12.75">
      <c r="B55" s="10"/>
      <c r="C55" s="10"/>
      <c r="D55" s="43"/>
      <c r="E55" s="43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10"/>
      <c r="AB55" s="10"/>
      <c r="AC55" s="10"/>
      <c r="AD55" s="10"/>
      <c r="AE55" s="10"/>
    </row>
    <row r="56" spans="2:31" ht="12.75">
      <c r="B56" s="10"/>
      <c r="C56" s="10"/>
      <c r="D56" s="43"/>
      <c r="E56" s="43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10"/>
      <c r="AB56" s="10"/>
      <c r="AC56" s="10"/>
      <c r="AD56" s="10"/>
      <c r="AE56" s="10"/>
    </row>
    <row r="57" spans="2:31" ht="12.75">
      <c r="B57" s="10"/>
      <c r="C57" s="10"/>
      <c r="D57" s="43"/>
      <c r="E57" s="43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10"/>
      <c r="AB57" s="10"/>
      <c r="AC57" s="10"/>
      <c r="AD57" s="10"/>
      <c r="AE57" s="10"/>
    </row>
    <row r="58" spans="2:31" ht="12.75">
      <c r="B58" s="10"/>
      <c r="C58" s="10"/>
      <c r="D58" s="43"/>
      <c r="E58" s="43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10"/>
      <c r="AB58" s="10"/>
      <c r="AC58" s="10"/>
      <c r="AD58" s="10"/>
      <c r="AE58" s="10"/>
    </row>
    <row r="59" spans="2:31" ht="12.75">
      <c r="B59" s="10"/>
      <c r="C59" s="10"/>
      <c r="D59" s="43"/>
      <c r="E59" s="43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10"/>
      <c r="AB59" s="10"/>
      <c r="AC59" s="10"/>
      <c r="AD59" s="10"/>
      <c r="AE59" s="10"/>
    </row>
    <row r="60" spans="2:31" ht="12.75">
      <c r="B60" s="10"/>
      <c r="C60" s="10"/>
      <c r="D60" s="43"/>
      <c r="E60" s="43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10"/>
      <c r="AB60" s="10"/>
      <c r="AC60" s="10"/>
      <c r="AD60" s="10"/>
      <c r="AE60" s="10"/>
    </row>
    <row r="61" spans="2:31" ht="12.75">
      <c r="B61" s="10"/>
      <c r="C61" s="10"/>
      <c r="D61" s="43"/>
      <c r="E61" s="43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10"/>
      <c r="AB61" s="10"/>
      <c r="AC61" s="10"/>
      <c r="AD61" s="10"/>
      <c r="AE61" s="10"/>
    </row>
    <row r="62" spans="2:31" ht="12.75">
      <c r="B62" s="10"/>
      <c r="C62" s="10"/>
      <c r="D62" s="43"/>
      <c r="E62" s="43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10"/>
      <c r="AB62" s="10"/>
      <c r="AC62" s="10"/>
      <c r="AD62" s="10"/>
      <c r="AE62" s="10"/>
    </row>
    <row r="63" spans="2:31" ht="12.75">
      <c r="B63" s="10"/>
      <c r="C63" s="10"/>
      <c r="D63" s="43"/>
      <c r="E63" s="43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10"/>
      <c r="AB63" s="10"/>
      <c r="AC63" s="10"/>
      <c r="AD63" s="10"/>
      <c r="AE63" s="10"/>
    </row>
    <row r="64" spans="2:31" ht="12.75">
      <c r="B64" s="10"/>
      <c r="C64" s="10"/>
      <c r="D64" s="43"/>
      <c r="E64" s="43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10"/>
      <c r="AB64" s="10"/>
      <c r="AC64" s="10"/>
      <c r="AD64" s="10"/>
      <c r="AE64" s="10"/>
    </row>
    <row r="65" spans="2:31" ht="12.75">
      <c r="B65" s="10"/>
      <c r="C65" s="10"/>
      <c r="D65" s="43"/>
      <c r="E65" s="43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10"/>
      <c r="AB65" s="10"/>
      <c r="AC65" s="10"/>
      <c r="AD65" s="10"/>
      <c r="AE65" s="10"/>
    </row>
    <row r="66" spans="2:31" ht="12.75">
      <c r="B66" s="10"/>
      <c r="C66" s="10"/>
      <c r="D66" s="43"/>
      <c r="E66" s="43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10"/>
      <c r="AB66" s="10"/>
      <c r="AC66" s="10"/>
      <c r="AD66" s="10"/>
      <c r="AE66" s="10"/>
    </row>
    <row r="67" spans="2:31" ht="12.75">
      <c r="B67" s="10"/>
      <c r="C67" s="10"/>
      <c r="D67" s="43"/>
      <c r="E67" s="43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10"/>
      <c r="AB67" s="10"/>
      <c r="AC67" s="10"/>
      <c r="AD67" s="10"/>
      <c r="AE67" s="10"/>
    </row>
    <row r="68" spans="2:31" ht="12.75">
      <c r="B68" s="10"/>
      <c r="C68" s="10"/>
      <c r="D68" s="43"/>
      <c r="E68" s="43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10"/>
      <c r="AB68" s="10"/>
      <c r="AC68" s="10"/>
      <c r="AD68" s="10"/>
      <c r="AE68" s="10"/>
    </row>
    <row r="69" spans="2:31" ht="12.75">
      <c r="B69" s="10"/>
      <c r="C69" s="10"/>
      <c r="D69" s="43"/>
      <c r="E69" s="43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10"/>
      <c r="AB69" s="10"/>
      <c r="AC69" s="10"/>
      <c r="AD69" s="10"/>
      <c r="AE69" s="10"/>
    </row>
    <row r="70" spans="2:31" ht="12.75">
      <c r="B70" s="10"/>
      <c r="C70" s="10"/>
      <c r="D70" s="43"/>
      <c r="E70" s="43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10"/>
      <c r="AB70" s="10"/>
      <c r="AC70" s="10"/>
      <c r="AD70" s="10"/>
      <c r="AE70" s="10"/>
    </row>
    <row r="71" spans="2:31" ht="12.75">
      <c r="B71" s="10"/>
      <c r="C71" s="10"/>
      <c r="D71" s="43"/>
      <c r="E71" s="43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10"/>
      <c r="AB71" s="10"/>
      <c r="AC71" s="10"/>
      <c r="AD71" s="10"/>
      <c r="AE71" s="10"/>
    </row>
    <row r="72" spans="2:31" ht="12.75">
      <c r="B72" s="10"/>
      <c r="C72" s="10"/>
      <c r="D72" s="43"/>
      <c r="E72" s="43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10"/>
      <c r="AB72" s="10"/>
      <c r="AC72" s="10"/>
      <c r="AD72" s="10"/>
      <c r="AE72" s="10"/>
    </row>
    <row r="73" spans="2:31" ht="12.75">
      <c r="B73" s="10"/>
      <c r="C73" s="10"/>
      <c r="D73" s="43"/>
      <c r="E73" s="43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10"/>
      <c r="AB73" s="10"/>
      <c r="AC73" s="10"/>
      <c r="AD73" s="10"/>
      <c r="AE73" s="10"/>
    </row>
    <row r="74" spans="2:31" ht="12.75">
      <c r="B74" s="10"/>
      <c r="C74" s="10"/>
      <c r="D74" s="43"/>
      <c r="E74" s="43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10"/>
      <c r="AB74" s="10"/>
      <c r="AC74" s="10"/>
      <c r="AD74" s="10"/>
      <c r="AE74" s="10"/>
    </row>
    <row r="75" spans="2:31" ht="12.75">
      <c r="B75" s="10"/>
      <c r="C75" s="10"/>
      <c r="D75" s="43"/>
      <c r="E75" s="43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10"/>
      <c r="AB75" s="10"/>
      <c r="AC75" s="10"/>
      <c r="AD75" s="10"/>
      <c r="AE75" s="10"/>
    </row>
    <row r="76" spans="2:31" ht="12.75">
      <c r="B76" s="10"/>
      <c r="C76" s="10"/>
      <c r="D76" s="43"/>
      <c r="E76" s="43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10"/>
      <c r="AB76" s="10"/>
      <c r="AC76" s="10"/>
      <c r="AD76" s="10"/>
      <c r="AE76" s="10"/>
    </row>
    <row r="77" spans="2:31" ht="12.75">
      <c r="B77" s="10"/>
      <c r="C77" s="10"/>
      <c r="D77" s="43"/>
      <c r="E77" s="43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10"/>
      <c r="AB77" s="10"/>
      <c r="AC77" s="10"/>
      <c r="AD77" s="10"/>
      <c r="AE77" s="10"/>
    </row>
    <row r="78" spans="2:31" ht="12.75">
      <c r="B78" s="10"/>
      <c r="C78" s="10"/>
      <c r="D78" s="43"/>
      <c r="E78" s="43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10"/>
      <c r="AB78" s="10"/>
      <c r="AC78" s="10"/>
      <c r="AD78" s="10"/>
      <c r="AE78" s="10"/>
    </row>
    <row r="79" spans="2:31" ht="12.75">
      <c r="B79" s="10"/>
      <c r="C79" s="10"/>
      <c r="D79" s="43"/>
      <c r="E79" s="43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10"/>
      <c r="AB79" s="10"/>
      <c r="AC79" s="10"/>
      <c r="AD79" s="10"/>
      <c r="AE79" s="10"/>
    </row>
    <row r="80" spans="2:31" ht="12.75">
      <c r="B80" s="10"/>
      <c r="C80" s="10"/>
      <c r="D80" s="43"/>
      <c r="E80" s="43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10"/>
      <c r="AB80" s="10"/>
      <c r="AC80" s="10"/>
      <c r="AD80" s="10"/>
      <c r="AE80" s="10"/>
    </row>
    <row r="81" spans="2:31" ht="12.75">
      <c r="B81" s="10"/>
      <c r="C81" s="10"/>
      <c r="D81" s="43"/>
      <c r="E81" s="43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10"/>
      <c r="AB81" s="10"/>
      <c r="AC81" s="10"/>
      <c r="AD81" s="10"/>
      <c r="AE81" s="10"/>
    </row>
    <row r="82" spans="2:31" ht="12.75">
      <c r="B82" s="10"/>
      <c r="C82" s="10"/>
      <c r="D82" s="43"/>
      <c r="E82" s="43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10"/>
      <c r="AB82" s="10"/>
      <c r="AC82" s="10"/>
      <c r="AD82" s="10"/>
      <c r="AE82" s="10"/>
    </row>
    <row r="83" spans="2:31" ht="12.75">
      <c r="B83" s="10"/>
      <c r="C83" s="10"/>
      <c r="D83" s="43"/>
      <c r="E83" s="43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10"/>
      <c r="AB83" s="10"/>
      <c r="AC83" s="10"/>
      <c r="AD83" s="10"/>
      <c r="AE83" s="10"/>
    </row>
    <row r="84" spans="2:31" ht="12.75">
      <c r="B84" s="10"/>
      <c r="C84" s="10"/>
      <c r="D84" s="43"/>
      <c r="E84" s="43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10"/>
      <c r="AB84" s="10"/>
      <c r="AC84" s="10"/>
      <c r="AD84" s="10"/>
      <c r="AE84" s="10"/>
    </row>
    <row r="85" spans="2:31" ht="12.75">
      <c r="B85" s="10"/>
      <c r="C85" s="10"/>
      <c r="D85" s="43"/>
      <c r="E85" s="43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10"/>
      <c r="AB85" s="10"/>
      <c r="AC85" s="10"/>
      <c r="AD85" s="10"/>
      <c r="AE85" s="10"/>
    </row>
    <row r="86" spans="2:31" ht="12.75">
      <c r="B86" s="10"/>
      <c r="C86" s="10"/>
      <c r="D86" s="43"/>
      <c r="E86" s="43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10"/>
      <c r="AB86" s="10"/>
      <c r="AC86" s="10"/>
      <c r="AD86" s="10"/>
      <c r="AE86" s="10"/>
    </row>
    <row r="87" spans="2:31" ht="12.75">
      <c r="B87" s="10"/>
      <c r="C87" s="10"/>
      <c r="D87" s="43"/>
      <c r="E87" s="43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10"/>
      <c r="AB87" s="10"/>
      <c r="AC87" s="10"/>
      <c r="AD87" s="10"/>
      <c r="AE87" s="10"/>
    </row>
    <row r="88" spans="2:31" ht="12.75">
      <c r="B88" s="10"/>
      <c r="C88" s="10"/>
      <c r="D88" s="43"/>
      <c r="E88" s="43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10"/>
      <c r="AB88" s="10"/>
      <c r="AC88" s="10"/>
      <c r="AD88" s="10"/>
      <c r="AE88" s="10"/>
    </row>
    <row r="89" spans="2:31" ht="12.75">
      <c r="B89" s="10"/>
      <c r="C89" s="10"/>
      <c r="D89" s="43"/>
      <c r="E89" s="43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10"/>
      <c r="AB89" s="10"/>
      <c r="AC89" s="10"/>
      <c r="AD89" s="10"/>
      <c r="AE89" s="10"/>
    </row>
    <row r="90" spans="2:31" ht="12.75">
      <c r="B90" s="10"/>
      <c r="C90" s="10"/>
      <c r="D90" s="43"/>
      <c r="E90" s="43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10"/>
      <c r="AB90" s="10"/>
      <c r="AC90" s="10"/>
      <c r="AD90" s="10"/>
      <c r="AE90" s="10"/>
    </row>
    <row r="91" spans="2:31" ht="12.75">
      <c r="B91" s="10"/>
      <c r="C91" s="10"/>
      <c r="D91" s="43"/>
      <c r="E91" s="43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10"/>
      <c r="AB91" s="10"/>
      <c r="AC91" s="10"/>
      <c r="AD91" s="10"/>
      <c r="AE91" s="10"/>
    </row>
    <row r="92" spans="2:31" ht="12.75">
      <c r="B92" s="10"/>
      <c r="C92" s="10"/>
      <c r="D92" s="43"/>
      <c r="E92" s="43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10"/>
      <c r="AB92" s="10"/>
      <c r="AC92" s="10"/>
      <c r="AD92" s="10"/>
      <c r="AE92" s="10"/>
    </row>
    <row r="93" spans="2:31" ht="12.75">
      <c r="B93" s="10"/>
      <c r="C93" s="10"/>
      <c r="D93" s="43"/>
      <c r="E93" s="43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10"/>
      <c r="AB93" s="10"/>
      <c r="AC93" s="10"/>
      <c r="AD93" s="10"/>
      <c r="AE93" s="10"/>
    </row>
    <row r="94" spans="2:31" ht="12.75">
      <c r="B94" s="10"/>
      <c r="C94" s="10"/>
      <c r="D94" s="43"/>
      <c r="E94" s="43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10"/>
      <c r="AB94" s="10"/>
      <c r="AC94" s="10"/>
      <c r="AD94" s="10"/>
      <c r="AE94" s="10"/>
    </row>
    <row r="95" spans="2:31" ht="12.75">
      <c r="B95" s="10"/>
      <c r="C95" s="10"/>
      <c r="D95" s="43"/>
      <c r="E95" s="43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10"/>
      <c r="AB95" s="10"/>
      <c r="AC95" s="10"/>
      <c r="AD95" s="10"/>
      <c r="AE95" s="10"/>
    </row>
    <row r="96" spans="2:31" ht="12.75">
      <c r="B96" s="10"/>
      <c r="C96" s="10"/>
      <c r="D96" s="43"/>
      <c r="E96" s="43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10"/>
      <c r="AB96" s="10"/>
      <c r="AC96" s="10"/>
      <c r="AD96" s="10"/>
      <c r="AE96" s="10"/>
    </row>
    <row r="97" spans="2:31" ht="12.75">
      <c r="B97" s="10"/>
      <c r="C97" s="10"/>
      <c r="D97" s="43"/>
      <c r="E97" s="43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10"/>
      <c r="AB97" s="10"/>
      <c r="AC97" s="10"/>
      <c r="AD97" s="10"/>
      <c r="AE97" s="10"/>
    </row>
    <row r="98" spans="2:31" ht="12.75">
      <c r="B98" s="10"/>
      <c r="C98" s="10"/>
      <c r="D98" s="43"/>
      <c r="E98" s="43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10"/>
      <c r="AB98" s="10"/>
      <c r="AC98" s="10"/>
      <c r="AD98" s="10"/>
      <c r="AE98" s="10"/>
    </row>
    <row r="99" spans="2:31" ht="12.75">
      <c r="B99" s="10"/>
      <c r="C99" s="10"/>
      <c r="D99" s="43"/>
      <c r="E99" s="43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10"/>
      <c r="AB99" s="10"/>
      <c r="AC99" s="10"/>
      <c r="AD99" s="10"/>
      <c r="AE99" s="10"/>
    </row>
    <row r="100" spans="2:31" ht="12.75">
      <c r="B100" s="10"/>
      <c r="C100" s="10"/>
      <c r="D100" s="43"/>
      <c r="E100" s="43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10"/>
      <c r="AB100" s="10"/>
      <c r="AC100" s="10"/>
      <c r="AD100" s="10"/>
      <c r="AE100" s="10"/>
    </row>
    <row r="101" spans="2:31" ht="12.75">
      <c r="B101" s="10"/>
      <c r="C101" s="10"/>
      <c r="D101" s="43"/>
      <c r="E101" s="43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10"/>
      <c r="AB101" s="10"/>
      <c r="AC101" s="10"/>
      <c r="AD101" s="10"/>
      <c r="AE101" s="10"/>
    </row>
    <row r="102" spans="2:31" ht="12.75">
      <c r="B102" s="10"/>
      <c r="C102" s="10"/>
      <c r="D102" s="43"/>
      <c r="E102" s="43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10"/>
      <c r="AB102" s="10"/>
      <c r="AC102" s="10"/>
      <c r="AD102" s="10"/>
      <c r="AE102" s="10"/>
    </row>
    <row r="103" spans="2:31" ht="12.75">
      <c r="B103" s="10"/>
      <c r="C103" s="10"/>
      <c r="D103" s="43"/>
      <c r="E103" s="43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10"/>
      <c r="AB103" s="10"/>
      <c r="AC103" s="10"/>
      <c r="AD103" s="10"/>
      <c r="AE103" s="10"/>
    </row>
    <row r="104" spans="2:31" ht="12.75">
      <c r="B104" s="10"/>
      <c r="C104" s="10"/>
      <c r="D104" s="43"/>
      <c r="E104" s="43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10"/>
      <c r="AB104" s="10"/>
      <c r="AC104" s="10"/>
      <c r="AD104" s="10"/>
      <c r="AE104" s="10"/>
    </row>
    <row r="105" spans="2:31" ht="12.75">
      <c r="B105" s="10"/>
      <c r="C105" s="10"/>
      <c r="D105" s="43"/>
      <c r="E105" s="43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10"/>
      <c r="AB105" s="10"/>
      <c r="AC105" s="10"/>
      <c r="AD105" s="10"/>
      <c r="AE105" s="10"/>
    </row>
    <row r="106" spans="2:31" ht="12.75">
      <c r="B106" s="10"/>
      <c r="C106" s="10"/>
      <c r="D106" s="43"/>
      <c r="E106" s="43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10"/>
      <c r="AB106" s="10"/>
      <c r="AC106" s="10"/>
      <c r="AD106" s="10"/>
      <c r="AE106" s="10"/>
    </row>
    <row r="107" spans="2:31" ht="12.75">
      <c r="B107" s="10"/>
      <c r="C107" s="10"/>
      <c r="D107" s="43"/>
      <c r="E107" s="43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10"/>
      <c r="AB107" s="10"/>
      <c r="AC107" s="10"/>
      <c r="AD107" s="10"/>
      <c r="AE107" s="10"/>
    </row>
    <row r="108" spans="2:31" ht="12.75">
      <c r="B108" s="10"/>
      <c r="C108" s="10"/>
      <c r="D108" s="43"/>
      <c r="E108" s="43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10"/>
      <c r="AB108" s="10"/>
      <c r="AC108" s="10"/>
      <c r="AD108" s="10"/>
      <c r="AE108" s="10"/>
    </row>
    <row r="109" spans="2:31" ht="12.75">
      <c r="B109" s="10"/>
      <c r="C109" s="10"/>
      <c r="D109" s="43"/>
      <c r="E109" s="43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10"/>
      <c r="AB109" s="10"/>
      <c r="AC109" s="10"/>
      <c r="AD109" s="10"/>
      <c r="AE109" s="10"/>
    </row>
    <row r="110" spans="2:31" ht="12.75">
      <c r="B110" s="10"/>
      <c r="C110" s="10"/>
      <c r="D110" s="43"/>
      <c r="E110" s="43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10"/>
      <c r="AB110" s="10"/>
      <c r="AC110" s="10"/>
      <c r="AD110" s="10"/>
      <c r="AE110" s="10"/>
    </row>
    <row r="111" spans="2:31" ht="12.75">
      <c r="B111" s="10"/>
      <c r="C111" s="10"/>
      <c r="D111" s="43"/>
      <c r="E111" s="43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10"/>
      <c r="AB111" s="10"/>
      <c r="AC111" s="10"/>
      <c r="AD111" s="10"/>
      <c r="AE111" s="10"/>
    </row>
    <row r="112" spans="2:31" ht="12.75">
      <c r="B112" s="10"/>
      <c r="C112" s="10"/>
      <c r="D112" s="43"/>
      <c r="E112" s="43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10"/>
      <c r="AB112" s="10"/>
      <c r="AC112" s="10"/>
      <c r="AD112" s="10"/>
      <c r="AE112" s="10"/>
    </row>
    <row r="113" spans="2:31" ht="12.75">
      <c r="B113" s="10"/>
      <c r="C113" s="10"/>
      <c r="D113" s="43"/>
      <c r="E113" s="43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10"/>
      <c r="AB113" s="10"/>
      <c r="AC113" s="10"/>
      <c r="AD113" s="10"/>
      <c r="AE113" s="10"/>
    </row>
    <row r="114" spans="2:31" ht="12.75">
      <c r="B114" s="10"/>
      <c r="C114" s="10"/>
      <c r="D114" s="43"/>
      <c r="E114" s="43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10"/>
      <c r="AB114" s="10"/>
      <c r="AC114" s="10"/>
      <c r="AD114" s="10"/>
      <c r="AE114" s="10"/>
    </row>
    <row r="115" spans="2:31" ht="12.75">
      <c r="B115" s="10"/>
      <c r="C115" s="10"/>
      <c r="D115" s="43"/>
      <c r="E115" s="43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10"/>
      <c r="AB115" s="10"/>
      <c r="AC115" s="10"/>
      <c r="AD115" s="10"/>
      <c r="AE115" s="10"/>
    </row>
    <row r="116" spans="2:31" ht="12.75">
      <c r="B116" s="10"/>
      <c r="C116" s="10"/>
      <c r="D116" s="43"/>
      <c r="E116" s="43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10"/>
      <c r="AB116" s="10"/>
      <c r="AC116" s="10"/>
      <c r="AD116" s="10"/>
      <c r="AE116" s="10"/>
    </row>
    <row r="117" spans="2:31" ht="12.75">
      <c r="B117" s="10"/>
      <c r="C117" s="10"/>
      <c r="D117" s="43"/>
      <c r="E117" s="43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10"/>
      <c r="AB117" s="10"/>
      <c r="AC117" s="10"/>
      <c r="AD117" s="10"/>
      <c r="AE117" s="10"/>
    </row>
    <row r="118" spans="2:31" ht="12.75">
      <c r="B118" s="10"/>
      <c r="C118" s="10"/>
      <c r="D118" s="43"/>
      <c r="E118" s="43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10"/>
      <c r="AB118" s="10"/>
      <c r="AC118" s="10"/>
      <c r="AD118" s="10"/>
      <c r="AE118" s="10"/>
    </row>
    <row r="119" spans="2:31" ht="12.75">
      <c r="B119" s="10"/>
      <c r="C119" s="10"/>
      <c r="D119" s="43"/>
      <c r="E119" s="43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10"/>
      <c r="AB119" s="10"/>
      <c r="AC119" s="10"/>
      <c r="AD119" s="10"/>
      <c r="AE119" s="10"/>
    </row>
    <row r="120" spans="2:31" ht="12.75">
      <c r="B120" s="10"/>
      <c r="C120" s="10"/>
      <c r="D120" s="43"/>
      <c r="E120" s="43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10"/>
      <c r="AB120" s="10"/>
      <c r="AC120" s="10"/>
      <c r="AD120" s="10"/>
      <c r="AE120" s="10"/>
    </row>
    <row r="121" spans="2:31" ht="12.75">
      <c r="B121" s="10"/>
      <c r="C121" s="10"/>
      <c r="D121" s="43"/>
      <c r="E121" s="43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10"/>
      <c r="AB121" s="10"/>
      <c r="AC121" s="10"/>
      <c r="AD121" s="10"/>
      <c r="AE121" s="10"/>
    </row>
    <row r="122" spans="2:31" ht="12.75">
      <c r="B122" s="10"/>
      <c r="C122" s="10"/>
      <c r="D122" s="43"/>
      <c r="E122" s="43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10"/>
      <c r="AB122" s="10"/>
      <c r="AC122" s="10"/>
      <c r="AD122" s="10"/>
      <c r="AE122" s="10"/>
    </row>
    <row r="123" spans="2:31" ht="12.75">
      <c r="B123" s="10"/>
      <c r="C123" s="10"/>
      <c r="D123" s="43"/>
      <c r="E123" s="43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10"/>
      <c r="AB123" s="10"/>
      <c r="AC123" s="10"/>
      <c r="AD123" s="10"/>
      <c r="AE123" s="10"/>
    </row>
    <row r="124" spans="2:31" ht="12.75">
      <c r="B124" s="10"/>
      <c r="C124" s="10"/>
      <c r="D124" s="43"/>
      <c r="E124" s="43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10"/>
      <c r="AB124" s="10"/>
      <c r="AC124" s="10"/>
      <c r="AD124" s="10"/>
      <c r="AE124" s="10"/>
    </row>
    <row r="125" spans="2:31" ht="12.75">
      <c r="B125" s="10"/>
      <c r="C125" s="10"/>
      <c r="D125" s="43"/>
      <c r="E125" s="43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10"/>
      <c r="AB125" s="10"/>
      <c r="AC125" s="10"/>
      <c r="AD125" s="10"/>
      <c r="AE125" s="10"/>
    </row>
    <row r="126" spans="2:31" ht="12.75">
      <c r="B126" s="10"/>
      <c r="C126" s="10"/>
      <c r="D126" s="43"/>
      <c r="E126" s="43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10"/>
      <c r="AB126" s="10"/>
      <c r="AC126" s="10"/>
      <c r="AD126" s="10"/>
      <c r="AE126" s="10"/>
    </row>
    <row r="127" spans="2:31" ht="12.75">
      <c r="B127" s="10"/>
      <c r="C127" s="10"/>
      <c r="D127" s="43"/>
      <c r="E127" s="43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10"/>
      <c r="AB127" s="10"/>
      <c r="AC127" s="10"/>
      <c r="AD127" s="10"/>
      <c r="AE127" s="10"/>
    </row>
    <row r="128" spans="2:31" ht="12.75">
      <c r="B128" s="10"/>
      <c r="C128" s="10"/>
      <c r="D128" s="43"/>
      <c r="E128" s="43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10"/>
      <c r="AB128" s="10"/>
      <c r="AC128" s="10"/>
      <c r="AD128" s="10"/>
      <c r="AE128" s="10"/>
    </row>
    <row r="129" spans="2:31" ht="12.75">
      <c r="B129" s="10"/>
      <c r="C129" s="10"/>
      <c r="D129" s="43"/>
      <c r="E129" s="43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10"/>
      <c r="AB129" s="10"/>
      <c r="AC129" s="10"/>
      <c r="AD129" s="10"/>
      <c r="AE129" s="10"/>
    </row>
    <row r="130" spans="2:31" ht="12.75">
      <c r="B130" s="10"/>
      <c r="C130" s="10"/>
      <c r="D130" s="43"/>
      <c r="E130" s="43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10"/>
      <c r="AB130" s="10"/>
      <c r="AC130" s="10"/>
      <c r="AD130" s="10"/>
      <c r="AE130" s="10"/>
    </row>
    <row r="131" spans="2:31" ht="12.75">
      <c r="B131" s="10"/>
      <c r="C131" s="10"/>
      <c r="D131" s="43"/>
      <c r="E131" s="43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10"/>
      <c r="AB131" s="10"/>
      <c r="AC131" s="10"/>
      <c r="AD131" s="10"/>
      <c r="AE131" s="10"/>
    </row>
    <row r="132" spans="2:31" ht="12.75">
      <c r="B132" s="10"/>
      <c r="C132" s="10"/>
      <c r="D132" s="43"/>
      <c r="E132" s="43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10"/>
      <c r="AB132" s="10"/>
      <c r="AC132" s="10"/>
      <c r="AD132" s="10"/>
      <c r="AE132" s="10"/>
    </row>
    <row r="133" spans="2:31" ht="12.75">
      <c r="B133" s="10"/>
      <c r="C133" s="10"/>
      <c r="D133" s="43"/>
      <c r="E133" s="43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10"/>
      <c r="AB133" s="10"/>
      <c r="AC133" s="10"/>
      <c r="AD133" s="10"/>
      <c r="AE133" s="10"/>
    </row>
    <row r="134" spans="2:31" ht="12.75">
      <c r="B134" s="10"/>
      <c r="C134" s="10"/>
      <c r="D134" s="43"/>
      <c r="E134" s="43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10"/>
      <c r="AB134" s="10"/>
      <c r="AC134" s="10"/>
      <c r="AD134" s="10"/>
      <c r="AE134" s="10"/>
    </row>
    <row r="135" spans="2:31" ht="12.75">
      <c r="B135" s="10"/>
      <c r="C135" s="10"/>
      <c r="D135" s="43"/>
      <c r="E135" s="43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10"/>
      <c r="AB135" s="10"/>
      <c r="AC135" s="10"/>
      <c r="AD135" s="10"/>
      <c r="AE135" s="10"/>
    </row>
    <row r="136" spans="2:31" ht="12.75">
      <c r="B136" s="10"/>
      <c r="C136" s="10"/>
      <c r="D136" s="43"/>
      <c r="E136" s="43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10"/>
      <c r="AB136" s="10"/>
      <c r="AC136" s="10"/>
      <c r="AD136" s="10"/>
      <c r="AE136" s="10"/>
    </row>
    <row r="137" spans="2:31" ht="12.75">
      <c r="B137" s="10"/>
      <c r="C137" s="10"/>
      <c r="D137" s="43"/>
      <c r="E137" s="43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10"/>
      <c r="AB137" s="10"/>
      <c r="AC137" s="10"/>
      <c r="AD137" s="10"/>
      <c r="AE137" s="10"/>
    </row>
    <row r="138" spans="2:31" ht="12.75">
      <c r="B138" s="10"/>
      <c r="C138" s="10"/>
      <c r="D138" s="43"/>
      <c r="E138" s="43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10"/>
      <c r="AB138" s="10"/>
      <c r="AC138" s="10"/>
      <c r="AD138" s="10"/>
      <c r="AE138" s="10"/>
    </row>
    <row r="139" spans="2:31" ht="12.75">
      <c r="B139" s="10"/>
      <c r="C139" s="10"/>
      <c r="D139" s="43"/>
      <c r="E139" s="43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10"/>
      <c r="AB139" s="10"/>
      <c r="AC139" s="10"/>
      <c r="AD139" s="10"/>
      <c r="AE139" s="10"/>
    </row>
    <row r="140" spans="2:31" ht="12.75">
      <c r="B140" s="10"/>
      <c r="C140" s="10"/>
      <c r="D140" s="43"/>
      <c r="E140" s="43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10"/>
      <c r="AB140" s="10"/>
      <c r="AC140" s="10"/>
      <c r="AD140" s="10"/>
      <c r="AE140" s="10"/>
    </row>
    <row r="141" spans="2:31" ht="12.75">
      <c r="B141" s="10"/>
      <c r="C141" s="10"/>
      <c r="D141" s="43"/>
      <c r="E141" s="43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10"/>
      <c r="AB141" s="10"/>
      <c r="AC141" s="10"/>
      <c r="AD141" s="10"/>
      <c r="AE141" s="10"/>
    </row>
    <row r="142" spans="2:31" ht="12.75">
      <c r="B142" s="10"/>
      <c r="C142" s="10"/>
      <c r="D142" s="43"/>
      <c r="E142" s="43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10"/>
      <c r="AB142" s="10"/>
      <c r="AC142" s="10"/>
      <c r="AD142" s="10"/>
      <c r="AE142" s="10"/>
    </row>
    <row r="143" spans="2:31" ht="12.75">
      <c r="B143" s="10"/>
      <c r="C143" s="10"/>
      <c r="D143" s="43"/>
      <c r="E143" s="43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10"/>
      <c r="AB143" s="10"/>
      <c r="AC143" s="10"/>
      <c r="AD143" s="10"/>
      <c r="AE143" s="10"/>
    </row>
    <row r="144" spans="2:31" ht="12.75">
      <c r="B144" s="10"/>
      <c r="C144" s="10"/>
      <c r="D144" s="43"/>
      <c r="E144" s="43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10"/>
      <c r="AB144" s="10"/>
      <c r="AC144" s="10"/>
      <c r="AD144" s="10"/>
      <c r="AE144" s="10"/>
    </row>
    <row r="145" spans="2:31" ht="12.75">
      <c r="B145" s="10"/>
      <c r="C145" s="10"/>
      <c r="D145" s="43"/>
      <c r="E145" s="43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10"/>
      <c r="AB145" s="10"/>
      <c r="AC145" s="10"/>
      <c r="AD145" s="10"/>
      <c r="AE145" s="10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9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3:AI188"/>
  <sheetViews>
    <sheetView workbookViewId="0" topLeftCell="A40">
      <selection activeCell="I77" sqref="I77"/>
    </sheetView>
  </sheetViews>
  <sheetFormatPr defaultColWidth="9.00390625" defaultRowHeight="12.75"/>
  <cols>
    <col min="1" max="1" width="3.25390625" style="0" customWidth="1"/>
    <col min="2" max="2" width="3.00390625" style="0" customWidth="1"/>
    <col min="3" max="3" width="3.125" style="0" customWidth="1"/>
    <col min="4" max="4" width="2.875" style="0" customWidth="1"/>
    <col min="5" max="5" width="0" style="0" hidden="1" customWidth="1"/>
    <col min="6" max="6" width="15.25390625" style="0" customWidth="1"/>
    <col min="7" max="7" width="5.25390625" style="0" customWidth="1"/>
    <col min="8" max="8" width="17.75390625" style="58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3" width="3.25390625" style="0" customWidth="1"/>
    <col min="24" max="26" width="0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4.00390625" style="0" customWidth="1"/>
    <col min="31" max="31" width="3.75390625" style="0" customWidth="1"/>
    <col min="32" max="32" width="0.2421875" style="0" customWidth="1"/>
    <col min="33" max="33" width="9.25390625" style="0" customWidth="1"/>
  </cols>
  <sheetData>
    <row r="3" spans="18:24" ht="24.75">
      <c r="R3" s="2" t="s">
        <v>0</v>
      </c>
      <c r="S3" s="2"/>
      <c r="T3" s="2"/>
      <c r="U3" s="2"/>
      <c r="V3" s="2"/>
      <c r="W3" s="2"/>
      <c r="X3" s="2"/>
    </row>
    <row r="4" spans="18:26" ht="17.25">
      <c r="R4" s="3" t="s">
        <v>45</v>
      </c>
      <c r="S4" s="3"/>
      <c r="T4" s="3"/>
      <c r="U4" s="3"/>
      <c r="V4" s="3"/>
      <c r="W4" s="3"/>
      <c r="X4" s="3"/>
      <c r="Y4" s="3"/>
      <c r="Z4" s="3"/>
    </row>
    <row r="5" ht="12.75">
      <c r="Q5" s="10"/>
    </row>
    <row r="6" ht="48.75" customHeight="1">
      <c r="Q6" s="43"/>
    </row>
    <row r="7" spans="4:31" ht="12.75">
      <c r="D7" s="4"/>
      <c r="E7" s="5"/>
      <c r="F7" s="5" t="s">
        <v>2</v>
      </c>
      <c r="G7" s="51"/>
      <c r="H7" s="59"/>
      <c r="I7" s="7" t="s">
        <v>3</v>
      </c>
      <c r="J7" s="5"/>
      <c r="K7" s="8"/>
      <c r="L7" s="5" t="s">
        <v>4</v>
      </c>
      <c r="M7" s="5"/>
      <c r="N7" s="5"/>
      <c r="O7" s="7" t="s">
        <v>5</v>
      </c>
      <c r="P7" s="5"/>
      <c r="Q7" s="8"/>
      <c r="R7" s="7" t="s">
        <v>6</v>
      </c>
      <c r="S7" s="5"/>
      <c r="T7" s="8"/>
      <c r="U7" s="7" t="s">
        <v>7</v>
      </c>
      <c r="V7" s="5"/>
      <c r="W7" s="8"/>
      <c r="X7" s="5" t="s">
        <v>8</v>
      </c>
      <c r="Y7" s="5"/>
      <c r="Z7" s="5"/>
      <c r="AA7" s="5" t="s">
        <v>9</v>
      </c>
      <c r="AB7" s="5"/>
      <c r="AC7" s="5"/>
      <c r="AD7" s="5"/>
      <c r="AE7" s="6"/>
    </row>
    <row r="8" spans="4:31" ht="12.75" hidden="1">
      <c r="D8" s="9"/>
      <c r="E8" s="10"/>
      <c r="F8" s="10"/>
      <c r="G8" s="60"/>
      <c r="H8" s="61"/>
      <c r="I8" s="12"/>
      <c r="J8" s="10"/>
      <c r="K8" s="13"/>
      <c r="L8" s="10"/>
      <c r="M8" s="10"/>
      <c r="N8" s="10"/>
      <c r="O8" s="12"/>
      <c r="P8" s="10"/>
      <c r="Q8" s="13"/>
      <c r="R8" s="12"/>
      <c r="S8" s="10"/>
      <c r="T8" s="13"/>
      <c r="U8" s="12"/>
      <c r="V8" s="10"/>
      <c r="W8" s="13"/>
      <c r="X8" s="10"/>
      <c r="Y8" s="10"/>
      <c r="Z8" s="10"/>
      <c r="AA8" s="10"/>
      <c r="AB8" s="10"/>
      <c r="AC8" s="10"/>
      <c r="AD8" s="10"/>
      <c r="AE8" s="11"/>
    </row>
    <row r="9" spans="4:32" ht="12.75">
      <c r="D9" s="14" t="s">
        <v>10</v>
      </c>
      <c r="E9" s="15"/>
      <c r="F9" s="15" t="s">
        <v>11</v>
      </c>
      <c r="G9" s="57" t="s">
        <v>12</v>
      </c>
      <c r="H9" s="62" t="s">
        <v>13</v>
      </c>
      <c r="I9" s="17" t="s">
        <v>14</v>
      </c>
      <c r="J9" s="15" t="s">
        <v>15</v>
      </c>
      <c r="K9" s="18" t="s">
        <v>16</v>
      </c>
      <c r="L9" s="15" t="s">
        <v>14</v>
      </c>
      <c r="M9" s="15" t="s">
        <v>15</v>
      </c>
      <c r="N9" s="15" t="s">
        <v>16</v>
      </c>
      <c r="O9" s="17" t="s">
        <v>14</v>
      </c>
      <c r="P9" s="15" t="s">
        <v>15</v>
      </c>
      <c r="Q9" s="18" t="s">
        <v>16</v>
      </c>
      <c r="R9" s="17" t="s">
        <v>14</v>
      </c>
      <c r="S9" s="15" t="s">
        <v>15</v>
      </c>
      <c r="T9" s="18" t="s">
        <v>16</v>
      </c>
      <c r="U9" s="17" t="s">
        <v>14</v>
      </c>
      <c r="V9" s="15" t="s">
        <v>15</v>
      </c>
      <c r="W9" s="18" t="s">
        <v>16</v>
      </c>
      <c r="X9" s="15" t="s">
        <v>14</v>
      </c>
      <c r="Y9" s="15" t="s">
        <v>15</v>
      </c>
      <c r="Z9" s="15" t="s">
        <v>16</v>
      </c>
      <c r="AA9" s="15" t="s">
        <v>17</v>
      </c>
      <c r="AB9" s="15" t="s">
        <v>14</v>
      </c>
      <c r="AC9" s="15" t="s">
        <v>18</v>
      </c>
      <c r="AD9" s="15" t="s">
        <v>15</v>
      </c>
      <c r="AE9" s="16" t="s">
        <v>16</v>
      </c>
      <c r="AF9" s="19" t="s">
        <v>19</v>
      </c>
    </row>
    <row r="10" spans="4:31" s="1" customFormat="1" ht="12.75">
      <c r="D10" s="63">
        <v>1</v>
      </c>
      <c r="E10" s="64"/>
      <c r="F10" s="65" t="s">
        <v>46</v>
      </c>
      <c r="G10" s="27">
        <v>1976</v>
      </c>
      <c r="H10" s="66" t="s">
        <v>47</v>
      </c>
      <c r="I10" s="30">
        <v>1</v>
      </c>
      <c r="J10" s="27">
        <v>1</v>
      </c>
      <c r="K10" s="31">
        <v>8</v>
      </c>
      <c r="L10" s="27">
        <v>1</v>
      </c>
      <c r="M10" s="27">
        <v>1</v>
      </c>
      <c r="N10" s="27">
        <v>8</v>
      </c>
      <c r="O10" s="30">
        <v>1</v>
      </c>
      <c r="P10" s="27">
        <v>1</v>
      </c>
      <c r="Q10" s="31">
        <v>4</v>
      </c>
      <c r="R10" s="30">
        <v>1</v>
      </c>
      <c r="S10" s="27">
        <v>1</v>
      </c>
      <c r="T10" s="31">
        <v>6</v>
      </c>
      <c r="U10" s="30">
        <v>1</v>
      </c>
      <c r="V10" s="27">
        <v>1</v>
      </c>
      <c r="W10" s="31">
        <v>8</v>
      </c>
      <c r="X10" s="27"/>
      <c r="Y10" s="27"/>
      <c r="Z10" s="27"/>
      <c r="AA10" s="34">
        <f>IF(I10=0,0,1)+IF(L10=0,0,1)+IF(O10=0,0,1)+IF(R10=0,0,1)+IF(U10=0,0,1)+IF(X10=0,0,1)</f>
        <v>5</v>
      </c>
      <c r="AB10" s="34">
        <f>I10+L10+O10+R10+U10+X10</f>
        <v>5</v>
      </c>
      <c r="AC10" s="34">
        <f>IF(J10=0,0,1)+IF(M10=0,0,1)+IF(P10=0,0,1)+IF(S10=0,0,1)+IF(V10=0,0,1)+IF(Y10=0,0,1)</f>
        <v>5</v>
      </c>
      <c r="AD10" s="34">
        <f>J10+M10+P10+S10+V10+Y10</f>
        <v>5</v>
      </c>
      <c r="AE10" s="35">
        <f>K10+N10+Q10+T10+W10+Z10</f>
        <v>34</v>
      </c>
    </row>
    <row r="11" spans="4:35" s="1" customFormat="1" ht="12.75">
      <c r="D11" s="67">
        <f>IF(AND(AA11=AA10,AB11=AB10,AC11=AC10,AD11=AD10,AE11=AE10,AF11=AF10),D10,ROW(D11)-9)</f>
        <v>1</v>
      </c>
      <c r="E11" s="26"/>
      <c r="F11" s="31" t="s">
        <v>48</v>
      </c>
      <c r="G11" s="27">
        <v>1982</v>
      </c>
      <c r="H11" s="66" t="s">
        <v>49</v>
      </c>
      <c r="I11" s="30">
        <v>1</v>
      </c>
      <c r="J11" s="27">
        <v>1</v>
      </c>
      <c r="K11" s="31">
        <v>8</v>
      </c>
      <c r="L11" s="27">
        <v>1</v>
      </c>
      <c r="M11" s="27">
        <v>1</v>
      </c>
      <c r="N11" s="27">
        <v>8</v>
      </c>
      <c r="O11" s="30">
        <v>1</v>
      </c>
      <c r="P11" s="27">
        <v>1</v>
      </c>
      <c r="Q11" s="31">
        <v>4</v>
      </c>
      <c r="R11" s="30">
        <v>1</v>
      </c>
      <c r="S11" s="27">
        <v>1</v>
      </c>
      <c r="T11" s="31">
        <v>6</v>
      </c>
      <c r="U11" s="30">
        <v>1</v>
      </c>
      <c r="V11" s="27">
        <v>1</v>
      </c>
      <c r="W11" s="31">
        <v>8</v>
      </c>
      <c r="X11" s="27"/>
      <c r="Y11" s="27"/>
      <c r="Z11" s="27"/>
      <c r="AA11" s="34">
        <f>IF(I11=0,0,1)+IF(L11=0,0,1)+IF(O11=0,0,1)+IF(R11=0,0,1)+IF(U11=0,0,1)+IF(X11=0,0,1)</f>
        <v>5</v>
      </c>
      <c r="AB11" s="34">
        <f>I11+L11+O11+R11+U11+X11</f>
        <v>5</v>
      </c>
      <c r="AC11" s="34">
        <f>IF(J11=0,0,1)+IF(M11=0,0,1)+IF(P11=0,0,1)+IF(S11=0,0,1)+IF(V11=0,0,1)+IF(Y11=0,0,1)</f>
        <v>5</v>
      </c>
      <c r="AD11" s="34">
        <f>J11+M11+P11+S11+V11+Y11</f>
        <v>5</v>
      </c>
      <c r="AE11" s="35">
        <f>K11+N11+Q11+T11+W11+Z11</f>
        <v>34</v>
      </c>
      <c r="AI11" s="36"/>
    </row>
    <row r="12" spans="4:31" s="1" customFormat="1" ht="12.75">
      <c r="D12" s="67">
        <f>IF(AND(AA12=AA11,AB12=AB11,AC12=AC11,AD12=AD11,AE12=AE11,AF12=AF11),D11,ROW(D12)-9)</f>
        <v>3</v>
      </c>
      <c r="E12" s="26"/>
      <c r="F12" s="31" t="s">
        <v>50</v>
      </c>
      <c r="G12" s="27">
        <v>1986</v>
      </c>
      <c r="H12" s="66" t="s">
        <v>51</v>
      </c>
      <c r="I12" s="30">
        <v>1</v>
      </c>
      <c r="J12" s="27">
        <v>1</v>
      </c>
      <c r="K12" s="31">
        <v>8</v>
      </c>
      <c r="L12" s="27">
        <v>1</v>
      </c>
      <c r="M12" s="27">
        <v>1</v>
      </c>
      <c r="N12" s="27">
        <v>8</v>
      </c>
      <c r="O12" s="30">
        <v>2</v>
      </c>
      <c r="P12" s="27">
        <v>1</v>
      </c>
      <c r="Q12" s="31">
        <v>4</v>
      </c>
      <c r="R12" s="30">
        <v>1</v>
      </c>
      <c r="S12" s="27">
        <v>1</v>
      </c>
      <c r="T12" s="31">
        <v>6</v>
      </c>
      <c r="U12" s="30">
        <v>1</v>
      </c>
      <c r="V12" s="27">
        <v>1</v>
      </c>
      <c r="W12" s="31">
        <v>8</v>
      </c>
      <c r="X12" s="27"/>
      <c r="Y12" s="27"/>
      <c r="Z12" s="27"/>
      <c r="AA12" s="34">
        <f>IF(I12=0,0,1)+IF(L12=0,0,1)+IF(O12=0,0,1)+IF(R12=0,0,1)+IF(U12=0,0,1)+IF(X12=0,0,1)</f>
        <v>5</v>
      </c>
      <c r="AB12" s="34">
        <f>I12+L12+O12+R12+U12+X12</f>
        <v>6</v>
      </c>
      <c r="AC12" s="34">
        <f>IF(J12=0,0,1)+IF(M12=0,0,1)+IF(P12=0,0,1)+IF(S12=0,0,1)+IF(V12=0,0,1)+IF(Y12=0,0,1)</f>
        <v>5</v>
      </c>
      <c r="AD12" s="34">
        <f>J12+M12+P12+S12+V12+Y12</f>
        <v>5</v>
      </c>
      <c r="AE12" s="35">
        <f>K12+N12+Q12+T12+W12+Z12</f>
        <v>34</v>
      </c>
    </row>
    <row r="13" spans="4:31" s="1" customFormat="1" ht="12.75">
      <c r="D13" s="67">
        <f>IF(AND(AA13=AA12,AB13=AB12,AC13=AC12,AD13=AD12,AE13=AE12,AF13=AF12),D12,ROW(D13)-9)</f>
        <v>4</v>
      </c>
      <c r="E13" s="26"/>
      <c r="F13" s="31" t="s">
        <v>52</v>
      </c>
      <c r="G13" s="27">
        <v>1973</v>
      </c>
      <c r="H13" s="66" t="s">
        <v>53</v>
      </c>
      <c r="I13" s="30">
        <v>2</v>
      </c>
      <c r="J13" s="27">
        <v>2</v>
      </c>
      <c r="K13" s="31">
        <v>8</v>
      </c>
      <c r="L13" s="27">
        <v>1</v>
      </c>
      <c r="M13" s="27">
        <v>1</v>
      </c>
      <c r="N13" s="27">
        <v>8</v>
      </c>
      <c r="O13" s="30">
        <v>1</v>
      </c>
      <c r="P13" s="27">
        <v>1</v>
      </c>
      <c r="Q13" s="31">
        <v>4</v>
      </c>
      <c r="R13" s="30">
        <v>1</v>
      </c>
      <c r="S13" s="27">
        <v>1</v>
      </c>
      <c r="T13" s="31">
        <v>6</v>
      </c>
      <c r="U13" s="30">
        <v>1</v>
      </c>
      <c r="V13" s="27">
        <v>1</v>
      </c>
      <c r="W13" s="31">
        <v>8</v>
      </c>
      <c r="X13" s="27"/>
      <c r="Y13" s="27"/>
      <c r="Z13" s="27"/>
      <c r="AA13" s="34">
        <f>IF(I13=0,0,1)+IF(L13=0,0,1)+IF(O13=0,0,1)+IF(R13=0,0,1)+IF(U13=0,0,1)+IF(X13=0,0,1)</f>
        <v>5</v>
      </c>
      <c r="AB13" s="34">
        <f>I13+L13+O13+R13+U13+X13</f>
        <v>6</v>
      </c>
      <c r="AC13" s="34">
        <f>IF(J13=0,0,1)+IF(M13=0,0,1)+IF(P13=0,0,1)+IF(S13=0,0,1)+IF(V13=0,0,1)+IF(Y13=0,0,1)</f>
        <v>5</v>
      </c>
      <c r="AD13" s="34">
        <f>J13+M13+P13+S13+V13+Y13</f>
        <v>6</v>
      </c>
      <c r="AE13" s="35">
        <f>K13+N13+Q13+T13+W13+Z13</f>
        <v>34</v>
      </c>
    </row>
    <row r="14" spans="4:31" s="1" customFormat="1" ht="36.75" customHeight="1">
      <c r="D14" s="67">
        <f>IF(AND(AA14=AA13,AB14=AB13,AC14=AC13,AD14=AD13,AE14=AE13,AF14=AF13),D13,ROW(D14)-9)</f>
        <v>4</v>
      </c>
      <c r="E14" s="26"/>
      <c r="F14" s="31" t="s">
        <v>54</v>
      </c>
      <c r="G14" s="27">
        <v>1974</v>
      </c>
      <c r="H14" s="66" t="s">
        <v>55</v>
      </c>
      <c r="I14" s="30">
        <v>1</v>
      </c>
      <c r="J14" s="27">
        <v>1</v>
      </c>
      <c r="K14" s="31">
        <v>8</v>
      </c>
      <c r="L14" s="27">
        <v>1</v>
      </c>
      <c r="M14" s="27">
        <v>1</v>
      </c>
      <c r="N14" s="27">
        <v>8</v>
      </c>
      <c r="O14" s="30">
        <v>1</v>
      </c>
      <c r="P14" s="27">
        <v>1</v>
      </c>
      <c r="Q14" s="31">
        <v>4</v>
      </c>
      <c r="R14" s="30">
        <v>2</v>
      </c>
      <c r="S14" s="27">
        <v>2</v>
      </c>
      <c r="T14" s="31">
        <v>6</v>
      </c>
      <c r="U14" s="30">
        <v>1</v>
      </c>
      <c r="V14" s="27">
        <v>1</v>
      </c>
      <c r="W14" s="31">
        <v>8</v>
      </c>
      <c r="X14" s="27"/>
      <c r="Y14" s="27"/>
      <c r="Z14" s="27"/>
      <c r="AA14" s="34">
        <f>IF(I14=0,0,1)+IF(L14=0,0,1)+IF(O14=0,0,1)+IF(R14=0,0,1)+IF(U14=0,0,1)+IF(X14=0,0,1)</f>
        <v>5</v>
      </c>
      <c r="AB14" s="34">
        <f>I14+L14+O14+R14+U14+X14</f>
        <v>6</v>
      </c>
      <c r="AC14" s="34">
        <f>IF(J14=0,0,1)+IF(M14=0,0,1)+IF(P14=0,0,1)+IF(S14=0,0,1)+IF(V14=0,0,1)+IF(Y14=0,0,1)</f>
        <v>5</v>
      </c>
      <c r="AD14" s="34">
        <f>J14+M14+P14+S14+V14+Y14</f>
        <v>6</v>
      </c>
      <c r="AE14" s="35">
        <f>K14+N14+Q14+T14+W14+Z14</f>
        <v>34</v>
      </c>
    </row>
    <row r="15" spans="4:31" s="1" customFormat="1" ht="12.75">
      <c r="D15" s="67">
        <f>IF(AND(AA15=AA14,AB15=AB14,AC15=AC14,AD15=AD14,AE15=AE14,AF15=AF14),D14,ROW(D15)-9)</f>
        <v>6</v>
      </c>
      <c r="E15" s="26"/>
      <c r="F15" s="31" t="s">
        <v>56</v>
      </c>
      <c r="G15" s="27">
        <v>1983</v>
      </c>
      <c r="H15" s="66" t="s">
        <v>57</v>
      </c>
      <c r="I15" s="30">
        <v>1</v>
      </c>
      <c r="J15" s="27">
        <v>1</v>
      </c>
      <c r="K15" s="31">
        <v>8</v>
      </c>
      <c r="L15" s="27">
        <v>1</v>
      </c>
      <c r="M15" s="27">
        <v>1</v>
      </c>
      <c r="N15" s="27">
        <v>8</v>
      </c>
      <c r="O15" s="30">
        <v>2</v>
      </c>
      <c r="P15" s="27">
        <v>2</v>
      </c>
      <c r="Q15" s="31">
        <v>4</v>
      </c>
      <c r="R15" s="30">
        <v>3</v>
      </c>
      <c r="S15" s="27">
        <v>1</v>
      </c>
      <c r="T15" s="31">
        <v>6</v>
      </c>
      <c r="U15" s="30">
        <v>1</v>
      </c>
      <c r="V15" s="27">
        <v>1</v>
      </c>
      <c r="W15" s="31">
        <v>8</v>
      </c>
      <c r="X15" s="27"/>
      <c r="Y15" s="27"/>
      <c r="Z15" s="27"/>
      <c r="AA15" s="34">
        <f>IF(I15=0,0,1)+IF(L15=0,0,1)+IF(O15=0,0,1)+IF(R15=0,0,1)+IF(U15=0,0,1)+IF(X15=0,0,1)</f>
        <v>5</v>
      </c>
      <c r="AB15" s="34">
        <f>I15+L15+O15+R15+U15+X15</f>
        <v>8</v>
      </c>
      <c r="AC15" s="34">
        <f>IF(J15=0,0,1)+IF(M15=0,0,1)+IF(P15=0,0,1)+IF(S15=0,0,1)+IF(V15=0,0,1)+IF(Y15=0,0,1)</f>
        <v>5</v>
      </c>
      <c r="AD15" s="34">
        <f>J15+M15+P15+S15+V15+Y15</f>
        <v>6</v>
      </c>
      <c r="AE15" s="35">
        <f>K15+N15+Q15+T15+W15+Z15</f>
        <v>34</v>
      </c>
    </row>
    <row r="16" spans="4:31" s="1" customFormat="1" ht="12.75">
      <c r="D16" s="67">
        <f>IF(AND(AA16=AA15,AB16=AB15,AC16=AC15,AD16=AD15,AE16=AE15,AF16=AF15),D15,ROW(D16)-9)</f>
        <v>7</v>
      </c>
      <c r="E16" s="26"/>
      <c r="F16" s="31" t="s">
        <v>58</v>
      </c>
      <c r="G16" s="27">
        <v>1972</v>
      </c>
      <c r="H16" s="66" t="s">
        <v>59</v>
      </c>
      <c r="I16" s="30">
        <v>1</v>
      </c>
      <c r="J16" s="27">
        <v>1</v>
      </c>
      <c r="K16" s="31">
        <v>8</v>
      </c>
      <c r="L16" s="27">
        <v>1</v>
      </c>
      <c r="M16" s="27">
        <v>1</v>
      </c>
      <c r="N16" s="27">
        <v>8</v>
      </c>
      <c r="O16" s="30">
        <v>1</v>
      </c>
      <c r="P16" s="27">
        <v>1</v>
      </c>
      <c r="Q16" s="31">
        <v>4</v>
      </c>
      <c r="R16" s="30">
        <v>4</v>
      </c>
      <c r="S16" s="27">
        <v>1</v>
      </c>
      <c r="T16" s="31">
        <v>6</v>
      </c>
      <c r="U16" s="30">
        <v>2</v>
      </c>
      <c r="V16" s="27">
        <v>1</v>
      </c>
      <c r="W16" s="31">
        <v>8</v>
      </c>
      <c r="X16" s="27"/>
      <c r="Y16" s="27"/>
      <c r="Z16" s="27"/>
      <c r="AA16" s="34">
        <f>IF(I16=0,0,1)+IF(L16=0,0,1)+IF(O16=0,0,1)+IF(R16=0,0,1)+IF(U16=0,0,1)+IF(X16=0,0,1)</f>
        <v>5</v>
      </c>
      <c r="AB16" s="34">
        <f>I16+L16+O16+R16+U16+X16</f>
        <v>9</v>
      </c>
      <c r="AC16" s="34">
        <f>IF(J16=0,0,1)+IF(M16=0,0,1)+IF(P16=0,0,1)+IF(S16=0,0,1)+IF(V16=0,0,1)+IF(Y16=0,0,1)</f>
        <v>5</v>
      </c>
      <c r="AD16" s="34">
        <f>J16+M16+P16+S16+V16+Y16</f>
        <v>5</v>
      </c>
      <c r="AE16" s="35">
        <f>K16+N16+Q16+T16+W16+Z16</f>
        <v>34</v>
      </c>
    </row>
    <row r="17" spans="4:31" s="1" customFormat="1" ht="23.25">
      <c r="D17" s="67">
        <f>IF(AND(AA17=AA16,AB17=AB16,AC17=AC16,AD17=AD16,AE17=AE16,AF17=AF16),D16,ROW(D17)-9)</f>
        <v>8</v>
      </c>
      <c r="E17" s="26"/>
      <c r="F17" s="31" t="s">
        <v>60</v>
      </c>
      <c r="G17" s="27">
        <v>1979</v>
      </c>
      <c r="H17" s="66" t="s">
        <v>61</v>
      </c>
      <c r="I17" s="30">
        <v>1</v>
      </c>
      <c r="J17" s="27">
        <v>1</v>
      </c>
      <c r="K17" s="31">
        <v>8</v>
      </c>
      <c r="L17" s="27">
        <v>1</v>
      </c>
      <c r="M17" s="27">
        <v>1</v>
      </c>
      <c r="N17" s="27">
        <v>8</v>
      </c>
      <c r="O17" s="30">
        <v>2</v>
      </c>
      <c r="P17" s="27">
        <v>2</v>
      </c>
      <c r="Q17" s="31">
        <v>4</v>
      </c>
      <c r="R17" s="30">
        <v>2</v>
      </c>
      <c r="S17" s="27">
        <v>1</v>
      </c>
      <c r="T17" s="31">
        <v>6</v>
      </c>
      <c r="U17" s="30">
        <v>0</v>
      </c>
      <c r="V17" s="27">
        <v>2</v>
      </c>
      <c r="W17" s="31">
        <v>5</v>
      </c>
      <c r="X17" s="27"/>
      <c r="Y17" s="27"/>
      <c r="Z17" s="27"/>
      <c r="AA17" s="34">
        <f>IF(I17=0,0,1)+IF(L17=0,0,1)+IF(O17=0,0,1)+IF(R17=0,0,1)+IF(U17=0,0,1)+IF(X17=0,0,1)</f>
        <v>4</v>
      </c>
      <c r="AB17" s="34">
        <f>I17+L17+O17+R17+U17+X17</f>
        <v>6</v>
      </c>
      <c r="AC17" s="34">
        <f>IF(J17=0,0,1)+IF(M17=0,0,1)+IF(P17=0,0,1)+IF(S17=0,0,1)+IF(V17=0,0,1)+IF(Y17=0,0,1)</f>
        <v>5</v>
      </c>
      <c r="AD17" s="34">
        <f>J17+M17+P17+S17+V17+Y17</f>
        <v>7</v>
      </c>
      <c r="AE17" s="35">
        <f>K17+N17+Q17+T17+W17+Z17</f>
        <v>31</v>
      </c>
    </row>
    <row r="18" spans="4:31" s="1" customFormat="1" ht="12.75">
      <c r="D18" s="67">
        <f>IF(AND(AA18=AA17,AB18=AB17,AC18=AC17,AD18=AD17,AE18=AE17,AF18=AF17),D17,ROW(D18)-9)</f>
        <v>9</v>
      </c>
      <c r="E18" s="26"/>
      <c r="F18" s="31" t="s">
        <v>62</v>
      </c>
      <c r="G18" s="27">
        <v>1997</v>
      </c>
      <c r="H18" s="66" t="s">
        <v>63</v>
      </c>
      <c r="I18" s="30">
        <v>1</v>
      </c>
      <c r="J18" s="27">
        <v>1</v>
      </c>
      <c r="K18" s="31">
        <v>8</v>
      </c>
      <c r="L18" s="27">
        <v>1</v>
      </c>
      <c r="M18" s="27">
        <v>1</v>
      </c>
      <c r="N18" s="27">
        <v>8</v>
      </c>
      <c r="O18" s="30">
        <v>2</v>
      </c>
      <c r="P18" s="27">
        <v>1</v>
      </c>
      <c r="Q18" s="31">
        <v>4</v>
      </c>
      <c r="R18" s="30">
        <v>0</v>
      </c>
      <c r="S18" s="27">
        <v>1</v>
      </c>
      <c r="T18" s="31">
        <v>4</v>
      </c>
      <c r="U18" s="30">
        <v>3</v>
      </c>
      <c r="V18" s="27">
        <v>3</v>
      </c>
      <c r="W18" s="31">
        <v>8</v>
      </c>
      <c r="X18" s="27"/>
      <c r="Y18" s="27"/>
      <c r="Z18" s="27"/>
      <c r="AA18" s="34">
        <f>IF(I18=0,0,1)+IF(L18=0,0,1)+IF(O18=0,0,1)+IF(R18=0,0,1)+IF(U18=0,0,1)+IF(X18=0,0,1)</f>
        <v>4</v>
      </c>
      <c r="AB18" s="34">
        <f>I18+L18+O18+R18+U18+X18</f>
        <v>7</v>
      </c>
      <c r="AC18" s="34">
        <f>IF(J18=0,0,1)+IF(M18=0,0,1)+IF(P18=0,0,1)+IF(S18=0,0,1)+IF(V18=0,0,1)+IF(Y18=0,0,1)</f>
        <v>5</v>
      </c>
      <c r="AD18" s="34">
        <f>J18+M18+P18+S18+V18+Y18</f>
        <v>7</v>
      </c>
      <c r="AE18" s="35">
        <f>K18+N18+Q18+T18+W18+Z18</f>
        <v>32</v>
      </c>
    </row>
    <row r="19" spans="4:31" s="1" customFormat="1" ht="23.25">
      <c r="D19" s="67">
        <f>IF(AND(AA19=AA18,AB19=AB18,AC19=AC18,AD19=AD18,AE19=AE18,AF19=AF18),D18,ROW(D19)-9)</f>
        <v>10</v>
      </c>
      <c r="E19" s="26"/>
      <c r="F19" s="31" t="s">
        <v>64</v>
      </c>
      <c r="G19" s="27">
        <v>1979</v>
      </c>
      <c r="H19" s="66" t="s">
        <v>65</v>
      </c>
      <c r="I19" s="30">
        <v>1</v>
      </c>
      <c r="J19" s="27">
        <v>1</v>
      </c>
      <c r="K19" s="31">
        <v>8</v>
      </c>
      <c r="L19" s="27">
        <v>1</v>
      </c>
      <c r="M19" s="27">
        <v>1</v>
      </c>
      <c r="N19" s="27">
        <v>8</v>
      </c>
      <c r="O19" s="30">
        <v>3</v>
      </c>
      <c r="P19" s="27">
        <v>1</v>
      </c>
      <c r="Q19" s="31">
        <v>4</v>
      </c>
      <c r="R19" s="30">
        <v>2</v>
      </c>
      <c r="S19" s="27">
        <v>2</v>
      </c>
      <c r="T19" s="31">
        <v>6</v>
      </c>
      <c r="U19" s="30">
        <v>0</v>
      </c>
      <c r="V19" s="27">
        <v>2</v>
      </c>
      <c r="W19" s="31">
        <v>5</v>
      </c>
      <c r="X19" s="27"/>
      <c r="Y19" s="27"/>
      <c r="Z19" s="27"/>
      <c r="AA19" s="34">
        <f>IF(I19=0,0,1)+IF(L19=0,0,1)+IF(O19=0,0,1)+IF(R19=0,0,1)+IF(U19=0,0,1)+IF(X19=0,0,1)</f>
        <v>4</v>
      </c>
      <c r="AB19" s="34">
        <f>I19+L19+O19+R19+U19+X19</f>
        <v>7</v>
      </c>
      <c r="AC19" s="34">
        <f>IF(J19=0,0,1)+IF(M19=0,0,1)+IF(P19=0,0,1)+IF(S19=0,0,1)+IF(V19=0,0,1)+IF(Y19=0,0,1)</f>
        <v>5</v>
      </c>
      <c r="AD19" s="34">
        <f>J19+M19+P19+S19+V19+Y19</f>
        <v>7</v>
      </c>
      <c r="AE19" s="35">
        <f>K19+N19+Q19+T19+W19+Z19</f>
        <v>31</v>
      </c>
    </row>
    <row r="20" spans="4:31" s="1" customFormat="1" ht="12.75">
      <c r="D20" s="67">
        <f>IF(AND(AA20=AA19,AB20=AB19,AC20=AC19,AD20=AD19,AE20=AE19,AF20=AF19),D19,ROW(D20)-9)</f>
        <v>11</v>
      </c>
      <c r="E20" s="26"/>
      <c r="F20" s="31" t="s">
        <v>66</v>
      </c>
      <c r="G20" s="27">
        <v>1982</v>
      </c>
      <c r="H20" s="66" t="s">
        <v>67</v>
      </c>
      <c r="I20" s="30">
        <v>1</v>
      </c>
      <c r="J20" s="27">
        <v>1</v>
      </c>
      <c r="K20" s="31">
        <v>8</v>
      </c>
      <c r="L20" s="27">
        <v>1</v>
      </c>
      <c r="M20" s="27">
        <v>1</v>
      </c>
      <c r="N20" s="27">
        <v>8</v>
      </c>
      <c r="O20" s="30">
        <v>3</v>
      </c>
      <c r="P20" s="27">
        <v>2</v>
      </c>
      <c r="Q20" s="31">
        <v>4</v>
      </c>
      <c r="R20" s="30">
        <v>3</v>
      </c>
      <c r="S20" s="27">
        <v>1</v>
      </c>
      <c r="T20" s="31">
        <v>6</v>
      </c>
      <c r="U20" s="30">
        <v>0</v>
      </c>
      <c r="V20" s="27">
        <v>2</v>
      </c>
      <c r="W20" s="31">
        <v>5</v>
      </c>
      <c r="X20" s="27"/>
      <c r="Y20" s="27"/>
      <c r="Z20" s="27"/>
      <c r="AA20" s="34">
        <f>IF(I20=0,0,1)+IF(L20=0,0,1)+IF(O20=0,0,1)+IF(R20=0,0,1)+IF(U20=0,0,1)+IF(X20=0,0,1)</f>
        <v>4</v>
      </c>
      <c r="AB20" s="34">
        <f>I20+L20+O20+R20+U20+X20</f>
        <v>8</v>
      </c>
      <c r="AC20" s="34">
        <f>IF(J20=0,0,1)+IF(M20=0,0,1)+IF(P20=0,0,1)+IF(S20=0,0,1)+IF(V20=0,0,1)+IF(Y20=0,0,1)</f>
        <v>5</v>
      </c>
      <c r="AD20" s="34">
        <f>J20+M20+P20+S20+V20+Y20</f>
        <v>7</v>
      </c>
      <c r="AE20" s="35">
        <f>K20+N20+Q20+T20+W20+Z20</f>
        <v>31</v>
      </c>
    </row>
    <row r="21" spans="4:31" s="1" customFormat="1" ht="12.75">
      <c r="D21" s="67">
        <f>IF(AND(AA21=AA20,AB21=AB20,AC21=AC20,AD21=AD20,AE21=AE20,AF21=AF20),D20,ROW(D21)-9)</f>
        <v>12</v>
      </c>
      <c r="E21" s="26"/>
      <c r="F21" s="31" t="s">
        <v>68</v>
      </c>
      <c r="G21" s="27">
        <v>1981</v>
      </c>
      <c r="H21" s="66"/>
      <c r="I21" s="30">
        <v>1</v>
      </c>
      <c r="J21" s="27">
        <v>1</v>
      </c>
      <c r="K21" s="31">
        <v>8</v>
      </c>
      <c r="L21" s="27">
        <v>1</v>
      </c>
      <c r="M21" s="27">
        <v>1</v>
      </c>
      <c r="N21" s="27">
        <v>8</v>
      </c>
      <c r="O21" s="30">
        <v>1</v>
      </c>
      <c r="P21" s="27">
        <v>1</v>
      </c>
      <c r="Q21" s="31">
        <v>4</v>
      </c>
      <c r="R21" s="30">
        <v>0</v>
      </c>
      <c r="S21" s="27">
        <v>1</v>
      </c>
      <c r="T21" s="31">
        <v>4</v>
      </c>
      <c r="U21" s="30">
        <v>0</v>
      </c>
      <c r="V21" s="27">
        <v>0</v>
      </c>
      <c r="W21" s="31">
        <v>2</v>
      </c>
      <c r="X21" s="27"/>
      <c r="Y21" s="27"/>
      <c r="Z21" s="27"/>
      <c r="AA21" s="34">
        <f>IF(I21=0,0,1)+IF(L21=0,0,1)+IF(O21=0,0,1)+IF(R21=0,0,1)+IF(U21=0,0,1)+IF(X21=0,0,1)</f>
        <v>3</v>
      </c>
      <c r="AB21" s="34">
        <f>I21+L21+O21+R21+U21+X21</f>
        <v>3</v>
      </c>
      <c r="AC21" s="34">
        <f>IF(J21=0,0,1)+IF(M21=0,0,1)+IF(P21=0,0,1)+IF(S21=0,0,1)+IF(V21=0,0,1)+IF(Y21=0,0,1)</f>
        <v>4</v>
      </c>
      <c r="AD21" s="34">
        <f>J21+M21+P21+S21+V21+Y21</f>
        <v>4</v>
      </c>
      <c r="AE21" s="35">
        <f>K21+N21+Q21+T21+W21+Z21</f>
        <v>26</v>
      </c>
    </row>
    <row r="22" spans="4:31" s="1" customFormat="1" ht="23.25">
      <c r="D22" s="67">
        <f>IF(AND(AA22=AA21,AB22=AB21,AC22=AC21,AD22=AD21,AE22=AE21,AF22=AF21),D21,ROW(D22)-9)</f>
        <v>13</v>
      </c>
      <c r="E22" s="26"/>
      <c r="F22" s="31" t="s">
        <v>69</v>
      </c>
      <c r="G22" s="27">
        <v>1982</v>
      </c>
      <c r="H22" s="66" t="s">
        <v>70</v>
      </c>
      <c r="I22" s="30">
        <v>1</v>
      </c>
      <c r="J22" s="27">
        <v>1</v>
      </c>
      <c r="K22" s="31">
        <v>8</v>
      </c>
      <c r="L22" s="27">
        <v>1</v>
      </c>
      <c r="M22" s="27">
        <v>1</v>
      </c>
      <c r="N22" s="27">
        <v>8</v>
      </c>
      <c r="O22" s="30">
        <v>0</v>
      </c>
      <c r="P22" s="27">
        <v>1</v>
      </c>
      <c r="Q22" s="31">
        <v>3</v>
      </c>
      <c r="R22" s="30">
        <v>0</v>
      </c>
      <c r="S22" s="27">
        <v>4</v>
      </c>
      <c r="T22" s="31">
        <v>4</v>
      </c>
      <c r="U22" s="30">
        <v>2</v>
      </c>
      <c r="V22" s="27">
        <v>2</v>
      </c>
      <c r="W22" s="31">
        <v>8</v>
      </c>
      <c r="X22" s="27"/>
      <c r="Y22" s="27"/>
      <c r="Z22" s="27"/>
      <c r="AA22" s="34">
        <f>IF(I22=0,0,1)+IF(L22=0,0,1)+IF(O22=0,0,1)+IF(R22=0,0,1)+IF(U22=0,0,1)+IF(X22=0,0,1)</f>
        <v>3</v>
      </c>
      <c r="AB22" s="34">
        <f>I22+L22+O22+R22+U22+X22</f>
        <v>4</v>
      </c>
      <c r="AC22" s="34">
        <f>IF(J22=0,0,1)+IF(M22=0,0,1)+IF(P22=0,0,1)+IF(S22=0,0,1)+IF(V22=0,0,1)+IF(Y22=0,0,1)</f>
        <v>5</v>
      </c>
      <c r="AD22" s="34">
        <f>J22+M22+P22+S22+V22+Y22</f>
        <v>9</v>
      </c>
      <c r="AE22" s="35">
        <f>K22+N22+Q22+T22+W22+Z22</f>
        <v>31</v>
      </c>
    </row>
    <row r="23" spans="4:31" s="1" customFormat="1" ht="12.75">
      <c r="D23" s="67">
        <f>IF(AND(AA23=AA22,AB23=AB22,AC23=AC22,AD23=AD22,AE23=AE22,AF23=AF22),D22,ROW(D23)-9)</f>
        <v>14</v>
      </c>
      <c r="E23" s="26"/>
      <c r="F23" s="31" t="s">
        <v>71</v>
      </c>
      <c r="G23" s="27">
        <v>1976</v>
      </c>
      <c r="H23" s="66" t="s">
        <v>72</v>
      </c>
      <c r="I23" s="30">
        <v>1</v>
      </c>
      <c r="J23" s="27">
        <v>1</v>
      </c>
      <c r="K23" s="31">
        <v>8</v>
      </c>
      <c r="L23" s="27">
        <v>1</v>
      </c>
      <c r="M23" s="27">
        <v>1</v>
      </c>
      <c r="N23" s="27">
        <v>8</v>
      </c>
      <c r="O23" s="30">
        <v>2</v>
      </c>
      <c r="P23" s="27">
        <v>1</v>
      </c>
      <c r="Q23" s="31">
        <v>4</v>
      </c>
      <c r="R23" s="30">
        <v>0</v>
      </c>
      <c r="S23" s="27">
        <v>0</v>
      </c>
      <c r="T23" s="31">
        <v>3</v>
      </c>
      <c r="U23" s="30">
        <v>0</v>
      </c>
      <c r="V23" s="27">
        <v>1</v>
      </c>
      <c r="W23" s="31">
        <v>6</v>
      </c>
      <c r="X23" s="27"/>
      <c r="Y23" s="27"/>
      <c r="Z23" s="27"/>
      <c r="AA23" s="34">
        <f>IF(I23=0,0,1)+IF(L23=0,0,1)+IF(O23=0,0,1)+IF(R23=0,0,1)+IF(U23=0,0,1)+IF(X23=0,0,1)</f>
        <v>3</v>
      </c>
      <c r="AB23" s="34">
        <f>I23+L23+O23+R23+U23+X23</f>
        <v>4</v>
      </c>
      <c r="AC23" s="34">
        <f>IF(J23=0,0,1)+IF(M23=0,0,1)+IF(P23=0,0,1)+IF(S23=0,0,1)+IF(V23=0,0,1)+IF(Y23=0,0,1)</f>
        <v>4</v>
      </c>
      <c r="AD23" s="34">
        <f>J23+M23+P23+S23+V23+Y23</f>
        <v>4</v>
      </c>
      <c r="AE23" s="35">
        <f>K23+N23+Q23+T23+W23+Z23</f>
        <v>29</v>
      </c>
    </row>
    <row r="24" spans="4:31" s="1" customFormat="1" ht="12.75">
      <c r="D24" s="67">
        <f>IF(AND(AA24=AA23,AB24=AB23,AC24=AC23,AD24=AD23,AE24=AE23,AF24=AF23),D23,ROW(D24)-9)</f>
        <v>15</v>
      </c>
      <c r="E24" s="26"/>
      <c r="F24" s="31" t="s">
        <v>73</v>
      </c>
      <c r="G24" s="27">
        <v>1981</v>
      </c>
      <c r="H24" s="66" t="s">
        <v>74</v>
      </c>
      <c r="I24" s="30">
        <v>1</v>
      </c>
      <c r="J24" s="27">
        <v>1</v>
      </c>
      <c r="K24" s="31">
        <v>8</v>
      </c>
      <c r="L24" s="27">
        <v>2</v>
      </c>
      <c r="M24" s="27">
        <v>1</v>
      </c>
      <c r="N24" s="27"/>
      <c r="O24" s="30">
        <v>1</v>
      </c>
      <c r="P24" s="27">
        <v>1</v>
      </c>
      <c r="Q24" s="31">
        <v>4</v>
      </c>
      <c r="R24" s="30">
        <v>0</v>
      </c>
      <c r="S24" s="27">
        <v>0</v>
      </c>
      <c r="T24" s="31">
        <v>3</v>
      </c>
      <c r="U24" s="30">
        <v>0</v>
      </c>
      <c r="V24" s="27">
        <v>4</v>
      </c>
      <c r="W24" s="31">
        <v>4</v>
      </c>
      <c r="X24" s="27"/>
      <c r="Y24" s="27"/>
      <c r="Z24" s="27"/>
      <c r="AA24" s="34">
        <f>IF(I24=0,0,1)+IF(L24=0,0,1)+IF(O24=0,0,1)+IF(R24=0,0,1)+IF(U24=0,0,1)+IF(X24=0,0,1)</f>
        <v>3</v>
      </c>
      <c r="AB24" s="34">
        <f>I24+L24+O24+R24+U24+X24</f>
        <v>4</v>
      </c>
      <c r="AC24" s="34">
        <f>IF(J24=0,0,1)+IF(M24=0,0,1)+IF(P24=0,0,1)+IF(S24=0,0,1)+IF(V24=0,0,1)+IF(Y24=0,0,1)</f>
        <v>4</v>
      </c>
      <c r="AD24" s="34">
        <f>J24+M24+P24+S24+V24+Y24</f>
        <v>7</v>
      </c>
      <c r="AE24" s="35">
        <f>K24+N24+Q24+T24+W24+Z24</f>
        <v>19</v>
      </c>
    </row>
    <row r="25" spans="4:31" s="1" customFormat="1" ht="12.75">
      <c r="D25" s="67">
        <f>IF(AND(AA25=AA24,AB25=AB24,AC25=AC24,AD25=AD24,AE25=AE24,AF25=AF24),D24,ROW(D25)-9)</f>
        <v>16</v>
      </c>
      <c r="E25" s="26"/>
      <c r="F25" s="31" t="s">
        <v>75</v>
      </c>
      <c r="G25" s="27"/>
      <c r="H25" s="66"/>
      <c r="I25" s="30">
        <v>1</v>
      </c>
      <c r="J25" s="27">
        <v>1</v>
      </c>
      <c r="K25" s="31">
        <v>8</v>
      </c>
      <c r="L25" s="27">
        <v>3</v>
      </c>
      <c r="M25" s="27">
        <v>2</v>
      </c>
      <c r="N25" s="27">
        <v>8</v>
      </c>
      <c r="O25" s="30">
        <v>1</v>
      </c>
      <c r="P25" s="27">
        <v>1</v>
      </c>
      <c r="Q25" s="31">
        <v>4</v>
      </c>
      <c r="R25" s="30">
        <v>0</v>
      </c>
      <c r="S25" s="27">
        <v>4</v>
      </c>
      <c r="T25" s="31">
        <v>4</v>
      </c>
      <c r="U25" s="30">
        <v>0</v>
      </c>
      <c r="V25" s="27">
        <v>3</v>
      </c>
      <c r="W25" s="31">
        <v>5</v>
      </c>
      <c r="X25" s="27"/>
      <c r="Y25" s="27"/>
      <c r="Z25" s="27"/>
      <c r="AA25" s="34">
        <f>IF(I25=0,0,1)+IF(L25=0,0,1)+IF(O25=0,0,1)+IF(R25=0,0,1)+IF(U25=0,0,1)+IF(X25=0,0,1)</f>
        <v>3</v>
      </c>
      <c r="AB25" s="34">
        <f>I25+L25+O25+R25+U25+X25</f>
        <v>5</v>
      </c>
      <c r="AC25" s="34">
        <f>IF(J25=0,0,1)+IF(M25=0,0,1)+IF(P25=0,0,1)+IF(S25=0,0,1)+IF(V25=0,0,1)+IF(Y25=0,0,1)</f>
        <v>5</v>
      </c>
      <c r="AD25" s="34">
        <f>J25+M25+P25+S25+V25+Y25</f>
        <v>11</v>
      </c>
      <c r="AE25" s="35">
        <f>K25+N25+Q25+T25+W25+Z25</f>
        <v>29</v>
      </c>
    </row>
    <row r="26" spans="4:31" s="1" customFormat="1" ht="12.75">
      <c r="D26" s="67">
        <f>IF(AND(AA26=AA25,AB26=AB25,AC26=AC25,AD26=AD25,AE26=AE25,AF26=AF25),D25,ROW(D26)-9)</f>
        <v>17</v>
      </c>
      <c r="E26" s="26"/>
      <c r="F26" s="31" t="s">
        <v>76</v>
      </c>
      <c r="G26" s="27"/>
      <c r="H26" s="66"/>
      <c r="I26" s="30">
        <v>0</v>
      </c>
      <c r="J26" s="27">
        <v>3</v>
      </c>
      <c r="K26" s="31">
        <v>5</v>
      </c>
      <c r="L26" s="27">
        <v>1</v>
      </c>
      <c r="M26" s="27">
        <v>1</v>
      </c>
      <c r="N26" s="27">
        <v>8</v>
      </c>
      <c r="O26" s="30">
        <v>1</v>
      </c>
      <c r="P26" s="27">
        <v>1</v>
      </c>
      <c r="Q26" s="31">
        <v>4</v>
      </c>
      <c r="R26" s="30">
        <v>0</v>
      </c>
      <c r="S26" s="27">
        <v>1</v>
      </c>
      <c r="T26" s="31">
        <v>4</v>
      </c>
      <c r="U26" s="30">
        <v>0</v>
      </c>
      <c r="V26" s="27">
        <v>3</v>
      </c>
      <c r="W26" s="31">
        <v>5</v>
      </c>
      <c r="X26" s="27"/>
      <c r="Y26" s="27"/>
      <c r="Z26" s="27"/>
      <c r="AA26" s="34">
        <f>IF(I26=0,0,1)+IF(L26=0,0,1)+IF(O26=0,0,1)+IF(R26=0,0,1)+IF(U26=0,0,1)+IF(X26=0,0,1)</f>
        <v>2</v>
      </c>
      <c r="AB26" s="34">
        <f>I26+L26+O26+R26+U26+X26</f>
        <v>2</v>
      </c>
      <c r="AC26" s="34">
        <f>IF(J26=0,0,1)+IF(M26=0,0,1)+IF(P26=0,0,1)+IF(S26=0,0,1)+IF(V26=0,0,1)+IF(Y26=0,0,1)</f>
        <v>5</v>
      </c>
      <c r="AD26" s="34">
        <f>J26+M26+P26+S26+V26+Y26</f>
        <v>9</v>
      </c>
      <c r="AE26" s="35">
        <f>K26+N26+Q26+T26+W26+Z26</f>
        <v>26</v>
      </c>
    </row>
    <row r="27" spans="4:31" s="1" customFormat="1" ht="12.75">
      <c r="D27" s="67">
        <f>IF(AND(AA27=AA26,AB27=AB26,AC27=AC26,AD27=AD26,AE27=AE26,AF27=AF26),D26,ROW(D27)-9)</f>
        <v>18</v>
      </c>
      <c r="E27" s="26"/>
      <c r="F27" s="31" t="s">
        <v>77</v>
      </c>
      <c r="G27" s="27">
        <v>1987</v>
      </c>
      <c r="H27" s="66" t="s">
        <v>78</v>
      </c>
      <c r="I27" s="30">
        <v>0</v>
      </c>
      <c r="J27" s="27">
        <v>3</v>
      </c>
      <c r="K27" s="31">
        <v>5</v>
      </c>
      <c r="L27" s="27">
        <v>1</v>
      </c>
      <c r="M27" s="27">
        <v>1</v>
      </c>
      <c r="N27" s="27">
        <v>8</v>
      </c>
      <c r="O27" s="30">
        <v>0</v>
      </c>
      <c r="P27" s="27">
        <v>4</v>
      </c>
      <c r="Q27" s="31">
        <v>3</v>
      </c>
      <c r="R27" s="30">
        <v>0</v>
      </c>
      <c r="S27" s="27">
        <v>3</v>
      </c>
      <c r="T27" s="31">
        <v>4</v>
      </c>
      <c r="U27" s="30">
        <v>1</v>
      </c>
      <c r="V27" s="27">
        <v>1</v>
      </c>
      <c r="W27" s="31">
        <v>8</v>
      </c>
      <c r="X27" s="27"/>
      <c r="Y27" s="27"/>
      <c r="Z27" s="27"/>
      <c r="AA27" s="34">
        <f>IF(I27=0,0,1)+IF(L27=0,0,1)+IF(O27=0,0,1)+IF(R27=0,0,1)+IF(U27=0,0,1)+IF(X27=0,0,1)</f>
        <v>2</v>
      </c>
      <c r="AB27" s="34">
        <f>I27+L27+O27+R27+U27+X27</f>
        <v>2</v>
      </c>
      <c r="AC27" s="34">
        <f>IF(J27=0,0,1)+IF(M27=0,0,1)+IF(P27=0,0,1)+IF(S27=0,0,1)+IF(V27=0,0,1)+IF(Y27=0,0,1)</f>
        <v>5</v>
      </c>
      <c r="AD27" s="34">
        <f>J27+M27+P27+S27+V27+Y27</f>
        <v>12</v>
      </c>
      <c r="AE27" s="35">
        <f>K27+N27+Q27+T27+W27+Z27</f>
        <v>28</v>
      </c>
    </row>
    <row r="28" spans="4:31" s="1" customFormat="1" ht="23.25">
      <c r="D28" s="67">
        <f>IF(AND(AA28=AA27,AB28=AB27,AC28=AC27,AD28=AD27,AE28=AE27,AF28=AF27),D27,ROW(D28)-9)</f>
        <v>19</v>
      </c>
      <c r="E28" s="26"/>
      <c r="F28" s="31" t="s">
        <v>79</v>
      </c>
      <c r="G28" s="27">
        <v>1982</v>
      </c>
      <c r="H28" s="66" t="s">
        <v>80</v>
      </c>
      <c r="I28" s="30">
        <v>1</v>
      </c>
      <c r="J28" s="27">
        <v>1</v>
      </c>
      <c r="K28" s="31">
        <v>8</v>
      </c>
      <c r="L28" s="27">
        <v>1</v>
      </c>
      <c r="M28" s="27">
        <v>1</v>
      </c>
      <c r="N28" s="27">
        <v>8</v>
      </c>
      <c r="O28" s="30">
        <v>0</v>
      </c>
      <c r="P28" s="27">
        <v>1</v>
      </c>
      <c r="Q28" s="31">
        <v>3</v>
      </c>
      <c r="R28" s="30">
        <v>0</v>
      </c>
      <c r="S28" s="27">
        <v>1</v>
      </c>
      <c r="T28" s="31">
        <v>4</v>
      </c>
      <c r="U28" s="30">
        <v>0</v>
      </c>
      <c r="V28" s="27">
        <v>0</v>
      </c>
      <c r="W28" s="31">
        <v>2</v>
      </c>
      <c r="X28" s="27"/>
      <c r="Y28" s="27"/>
      <c r="Z28" s="27"/>
      <c r="AA28" s="34">
        <f>IF(I28=0,0,1)+IF(L28=0,0,1)+IF(O28=0,0,1)+IF(R28=0,0,1)+IF(U28=0,0,1)+IF(X28=0,0,1)</f>
        <v>2</v>
      </c>
      <c r="AB28" s="34">
        <f>I28+L28+O28+R28+U28+X28</f>
        <v>2</v>
      </c>
      <c r="AC28" s="34">
        <f>IF(J28=0,0,1)+IF(M28=0,0,1)+IF(P28=0,0,1)+IF(S28=0,0,1)+IF(V28=0,0,1)+IF(Y28=0,0,1)</f>
        <v>4</v>
      </c>
      <c r="AD28" s="34">
        <f>J28+M28+P28+S28+V28+Y28</f>
        <v>4</v>
      </c>
      <c r="AE28" s="35">
        <f>K28+N28+Q28+T28+W28+Z28</f>
        <v>25</v>
      </c>
    </row>
    <row r="29" spans="4:31" s="1" customFormat="1" ht="12.75">
      <c r="D29" s="67">
        <f>IF(AND(AA29=AA28,AB29=AB28,AC29=AC28,AD29=AD28,AE29=AE28,AF29=AF28),D28,ROW(D29)-9)</f>
        <v>20</v>
      </c>
      <c r="E29" s="26"/>
      <c r="F29" s="31" t="s">
        <v>81</v>
      </c>
      <c r="G29" s="27">
        <v>1980</v>
      </c>
      <c r="H29" s="66" t="s">
        <v>82</v>
      </c>
      <c r="I29" s="30">
        <v>0</v>
      </c>
      <c r="J29" s="27">
        <v>1</v>
      </c>
      <c r="K29" s="31">
        <v>7</v>
      </c>
      <c r="L29" s="27">
        <v>1</v>
      </c>
      <c r="M29" s="27">
        <v>1</v>
      </c>
      <c r="N29" s="27">
        <v>8</v>
      </c>
      <c r="O29" s="30">
        <v>1</v>
      </c>
      <c r="P29" s="27">
        <v>1</v>
      </c>
      <c r="Q29" s="31">
        <v>4</v>
      </c>
      <c r="R29" s="30">
        <v>0</v>
      </c>
      <c r="S29" s="27">
        <v>2</v>
      </c>
      <c r="T29" s="31">
        <v>4</v>
      </c>
      <c r="U29" s="30">
        <v>0</v>
      </c>
      <c r="V29" s="27">
        <v>0</v>
      </c>
      <c r="W29" s="31">
        <v>2</v>
      </c>
      <c r="X29" s="27"/>
      <c r="Y29" s="27"/>
      <c r="Z29" s="27"/>
      <c r="AA29" s="34">
        <f>IF(I29=0,0,1)+IF(L29=0,0,1)+IF(O29=0,0,1)+IF(R29=0,0,1)+IF(U29=0,0,1)+IF(X29=0,0,1)</f>
        <v>2</v>
      </c>
      <c r="AB29" s="34">
        <f>I29+L29+O29+R29+U29+X29</f>
        <v>2</v>
      </c>
      <c r="AC29" s="34">
        <f>IF(J29=0,0,1)+IF(M29=0,0,1)+IF(P29=0,0,1)+IF(S29=0,0,1)+IF(V29=0,0,1)+IF(Y29=0,0,1)</f>
        <v>4</v>
      </c>
      <c r="AD29" s="34">
        <f>J29+M29+P29+S29+V29+Y29</f>
        <v>5</v>
      </c>
      <c r="AE29" s="35">
        <f>K29+N29+Q29+T29+W29+Z29</f>
        <v>25</v>
      </c>
    </row>
    <row r="30" spans="4:31" s="1" customFormat="1" ht="12.75">
      <c r="D30" s="67">
        <f>IF(AND(AA30=AA29,AB30=AB29,AC30=AC29,AD30=AD29,AE30=AE29,AF30=AF29),D29,ROW(D30)-9)</f>
        <v>21</v>
      </c>
      <c r="E30" s="26"/>
      <c r="F30" s="31" t="s">
        <v>83</v>
      </c>
      <c r="G30" s="27">
        <v>1973</v>
      </c>
      <c r="H30" s="66" t="s">
        <v>84</v>
      </c>
      <c r="I30" s="30">
        <v>0</v>
      </c>
      <c r="J30" s="27">
        <v>0</v>
      </c>
      <c r="K30" s="31">
        <v>3</v>
      </c>
      <c r="L30" s="27">
        <v>1</v>
      </c>
      <c r="M30" s="27">
        <v>1</v>
      </c>
      <c r="N30" s="27">
        <v>8</v>
      </c>
      <c r="O30" s="30">
        <v>0</v>
      </c>
      <c r="P30" s="27">
        <v>4</v>
      </c>
      <c r="Q30" s="31">
        <v>4</v>
      </c>
      <c r="R30" s="30">
        <v>0</v>
      </c>
      <c r="S30" s="27">
        <v>0</v>
      </c>
      <c r="T30" s="31">
        <v>3</v>
      </c>
      <c r="U30" s="30">
        <v>1</v>
      </c>
      <c r="V30" s="27">
        <v>1</v>
      </c>
      <c r="W30" s="31">
        <v>8</v>
      </c>
      <c r="X30" s="27"/>
      <c r="Y30" s="27"/>
      <c r="Z30" s="27"/>
      <c r="AA30" s="34">
        <f>IF(I30=0,0,1)+IF(L30=0,0,1)+IF(O30=0,0,1)+IF(R30=0,0,1)+IF(U30=0,0,1)+IF(X30=0,0,1)</f>
        <v>2</v>
      </c>
      <c r="AB30" s="34">
        <f>I30+L30+O30+R30+U30+X30</f>
        <v>2</v>
      </c>
      <c r="AC30" s="34">
        <f>IF(J30=0,0,1)+IF(M30=0,0,1)+IF(P30=0,0,1)+IF(S30=0,0,1)+IF(V30=0,0,1)+IF(Y30=0,0,1)</f>
        <v>3</v>
      </c>
      <c r="AD30" s="34">
        <f>J30+M30+P30+S30+V30+Y30</f>
        <v>6</v>
      </c>
      <c r="AE30" s="35">
        <f>K30+N30+Q30+T30+W30+Z30</f>
        <v>26</v>
      </c>
    </row>
    <row r="31" spans="4:31" s="1" customFormat="1" ht="12.75">
      <c r="D31" s="67">
        <f>IF(AND(AA31=AA30,AB31=AB30,AC31=AC30,AD31=AD30,AE31=AE30,AF31=AF30),D30,ROW(D31)-9)</f>
        <v>22</v>
      </c>
      <c r="E31" s="26"/>
      <c r="F31" s="31" t="s">
        <v>85</v>
      </c>
      <c r="G31" s="27">
        <v>1982</v>
      </c>
      <c r="H31" s="66" t="s">
        <v>86</v>
      </c>
      <c r="I31" s="30">
        <v>0</v>
      </c>
      <c r="J31" s="27">
        <v>1</v>
      </c>
      <c r="K31" s="31">
        <v>5</v>
      </c>
      <c r="L31" s="27">
        <v>2</v>
      </c>
      <c r="M31" s="27">
        <v>1</v>
      </c>
      <c r="N31" s="27">
        <v>8</v>
      </c>
      <c r="O31" s="30">
        <v>1</v>
      </c>
      <c r="P31" s="27">
        <v>1</v>
      </c>
      <c r="Q31" s="31">
        <v>4</v>
      </c>
      <c r="R31" s="30">
        <v>0</v>
      </c>
      <c r="S31" s="27">
        <v>1</v>
      </c>
      <c r="T31" s="31">
        <v>4</v>
      </c>
      <c r="U31" s="30">
        <v>0</v>
      </c>
      <c r="V31" s="27">
        <v>3</v>
      </c>
      <c r="W31" s="31">
        <v>5</v>
      </c>
      <c r="X31" s="27"/>
      <c r="Y31" s="27"/>
      <c r="Z31" s="27"/>
      <c r="AA31" s="34">
        <f>IF(I31=0,0,1)+IF(L31=0,0,1)+IF(O31=0,0,1)+IF(R31=0,0,1)+IF(U31=0,0,1)+IF(X31=0,0,1)</f>
        <v>2</v>
      </c>
      <c r="AB31" s="34">
        <f>I31+L31+O31+R31+U31+X31</f>
        <v>3</v>
      </c>
      <c r="AC31" s="34">
        <f>IF(J31=0,0,1)+IF(M31=0,0,1)+IF(P31=0,0,1)+IF(S31=0,0,1)+IF(V31=0,0,1)+IF(Y31=0,0,1)</f>
        <v>5</v>
      </c>
      <c r="AD31" s="34">
        <f>J31+M31+P31+S31+V31+Y31</f>
        <v>7</v>
      </c>
      <c r="AE31" s="35">
        <f>K31+N31+Q31+T31+W31+Z31</f>
        <v>26</v>
      </c>
    </row>
    <row r="32" spans="4:31" s="1" customFormat="1" ht="12.75">
      <c r="D32" s="67">
        <f>IF(AND(AA32=AA31,AB32=AB31,AC32=AC31,AD32=AD31,AE32=AE31,AF32=AF31),D31,ROW(D32)-9)</f>
        <v>23</v>
      </c>
      <c r="E32" s="26"/>
      <c r="F32" s="31" t="s">
        <v>87</v>
      </c>
      <c r="G32" s="27">
        <v>1960</v>
      </c>
      <c r="H32" s="66"/>
      <c r="I32" s="30">
        <v>0</v>
      </c>
      <c r="J32" s="27">
        <v>4</v>
      </c>
      <c r="K32" s="31">
        <v>5</v>
      </c>
      <c r="L32" s="27">
        <v>2</v>
      </c>
      <c r="M32" s="27">
        <v>1</v>
      </c>
      <c r="N32" s="27">
        <v>8</v>
      </c>
      <c r="O32" s="30">
        <v>1</v>
      </c>
      <c r="P32" s="27">
        <v>1</v>
      </c>
      <c r="Q32" s="31">
        <v>4</v>
      </c>
      <c r="R32" s="30">
        <v>0</v>
      </c>
      <c r="S32" s="27">
        <v>0</v>
      </c>
      <c r="T32" s="31">
        <v>3</v>
      </c>
      <c r="U32" s="30">
        <v>0</v>
      </c>
      <c r="V32" s="27">
        <v>0</v>
      </c>
      <c r="W32" s="31">
        <v>2</v>
      </c>
      <c r="X32" s="27"/>
      <c r="Y32" s="27"/>
      <c r="Z32" s="27"/>
      <c r="AA32" s="34">
        <f>IF(I32=0,0,1)+IF(L32=0,0,1)+IF(O32=0,0,1)+IF(R32=0,0,1)+IF(U32=0,0,1)+IF(X32=0,0,1)</f>
        <v>2</v>
      </c>
      <c r="AB32" s="34">
        <f>I32+L32+O32+R32+U32+X32</f>
        <v>3</v>
      </c>
      <c r="AC32" s="34">
        <f>IF(J32=0,0,1)+IF(M32=0,0,1)+IF(P32=0,0,1)+IF(S32=0,0,1)+IF(V32=0,0,1)+IF(Y32=0,0,1)</f>
        <v>3</v>
      </c>
      <c r="AD32" s="34">
        <f>J32+M32+P32+S32+V32+Y32</f>
        <v>6</v>
      </c>
      <c r="AE32" s="35">
        <f>K32+N32+Q32+T32+W32+Z32</f>
        <v>22</v>
      </c>
    </row>
    <row r="33" spans="4:31" s="1" customFormat="1" ht="23.25">
      <c r="D33" s="67">
        <f>IF(AND(AA33=AA32,AB33=AB32,AC33=AC32,AD33=AD32,AE33=AE32,AF33=AF32),D32,ROW(D33)-9)</f>
        <v>24</v>
      </c>
      <c r="E33" s="26"/>
      <c r="F33" s="31" t="s">
        <v>88</v>
      </c>
      <c r="G33" s="27">
        <v>1981</v>
      </c>
      <c r="H33" s="66" t="s">
        <v>89</v>
      </c>
      <c r="I33" s="30">
        <v>0</v>
      </c>
      <c r="J33" s="27">
        <v>2</v>
      </c>
      <c r="K33" s="31">
        <v>5</v>
      </c>
      <c r="L33" s="27">
        <v>3</v>
      </c>
      <c r="M33" s="27">
        <v>1</v>
      </c>
      <c r="N33" s="27">
        <v>8</v>
      </c>
      <c r="O33" s="30">
        <v>1</v>
      </c>
      <c r="P33" s="27">
        <v>1</v>
      </c>
      <c r="Q33" s="31">
        <v>4</v>
      </c>
      <c r="R33" s="30">
        <v>0</v>
      </c>
      <c r="S33" s="27">
        <v>1</v>
      </c>
      <c r="T33" s="31">
        <v>4</v>
      </c>
      <c r="U33" s="30">
        <v>0</v>
      </c>
      <c r="V33" s="27">
        <v>1</v>
      </c>
      <c r="W33" s="31">
        <v>5</v>
      </c>
      <c r="X33" s="27"/>
      <c r="Y33" s="27"/>
      <c r="Z33" s="27"/>
      <c r="AA33" s="34">
        <f>IF(I33=0,0,1)+IF(L33=0,0,1)+IF(O33=0,0,1)+IF(R33=0,0,1)+IF(U33=0,0,1)+IF(X33=0,0,1)</f>
        <v>2</v>
      </c>
      <c r="AB33" s="34">
        <f>I33+L33+O33+R33+U33+X33</f>
        <v>4</v>
      </c>
      <c r="AC33" s="34">
        <f>IF(J33=0,0,1)+IF(M33=0,0,1)+IF(P33=0,0,1)+IF(S33=0,0,1)+IF(V33=0,0,1)+IF(Y33=0,0,1)</f>
        <v>5</v>
      </c>
      <c r="AD33" s="34">
        <f>J33+M33+P33+S33+V33+Y33</f>
        <v>6</v>
      </c>
      <c r="AE33" s="35">
        <f>K33+N33+Q33+T33+W33+Z33</f>
        <v>26</v>
      </c>
    </row>
    <row r="34" spans="4:31" s="1" customFormat="1" ht="12.75">
      <c r="D34" s="67">
        <f>IF(AND(AA34=AA33,AB34=AB33,AC34=AC33,AD34=AD33,AE34=AE33,AF34=AF33),D33,ROW(D34)-9)</f>
        <v>25</v>
      </c>
      <c r="E34" s="26"/>
      <c r="F34" s="31" t="s">
        <v>90</v>
      </c>
      <c r="G34" s="27">
        <v>1960</v>
      </c>
      <c r="H34" s="66" t="s">
        <v>84</v>
      </c>
      <c r="I34" s="30">
        <v>0</v>
      </c>
      <c r="J34" s="27">
        <v>0</v>
      </c>
      <c r="K34" s="31">
        <v>3</v>
      </c>
      <c r="L34" s="27">
        <v>1</v>
      </c>
      <c r="M34" s="27">
        <v>1</v>
      </c>
      <c r="N34" s="27">
        <v>8</v>
      </c>
      <c r="O34" s="30">
        <v>0</v>
      </c>
      <c r="P34" s="27">
        <v>1</v>
      </c>
      <c r="Q34" s="31">
        <v>3</v>
      </c>
      <c r="R34" s="30">
        <v>0</v>
      </c>
      <c r="S34" s="27">
        <v>1</v>
      </c>
      <c r="T34" s="31">
        <v>4</v>
      </c>
      <c r="U34" s="30">
        <v>3</v>
      </c>
      <c r="V34" s="27">
        <v>1</v>
      </c>
      <c r="W34" s="31">
        <v>8</v>
      </c>
      <c r="X34" s="27"/>
      <c r="Y34" s="27"/>
      <c r="Z34" s="27"/>
      <c r="AA34" s="34">
        <f>IF(I34=0,0,1)+IF(L34=0,0,1)+IF(O34=0,0,1)+IF(R34=0,0,1)+IF(U34=0,0,1)+IF(X34=0,0,1)</f>
        <v>2</v>
      </c>
      <c r="AB34" s="34">
        <f>I34+L34+O34+R34+U34+X34</f>
        <v>4</v>
      </c>
      <c r="AC34" s="34">
        <f>IF(J34=0,0,1)+IF(M34=0,0,1)+IF(P34=0,0,1)+IF(S34=0,0,1)+IF(V34=0,0,1)+IF(Y34=0,0,1)</f>
        <v>4</v>
      </c>
      <c r="AD34" s="34">
        <f>J34+M34+P34+S34+V34+Y34</f>
        <v>4</v>
      </c>
      <c r="AE34" s="35">
        <f>K34+N34+Q34+T34+W34+Z34</f>
        <v>26</v>
      </c>
    </row>
    <row r="35" spans="4:31" s="1" customFormat="1" ht="12.75">
      <c r="D35" s="67">
        <f>IF(AND(AA35=AA34,AB35=AB34,AC35=AC34,AD35=AD34,AE35=AE34,AF35=AF34),D34,ROW(D35)-9)</f>
        <v>26</v>
      </c>
      <c r="E35" s="26"/>
      <c r="F35" s="31" t="s">
        <v>91</v>
      </c>
      <c r="G35" s="27">
        <v>1979</v>
      </c>
      <c r="H35" s="66"/>
      <c r="I35" s="30">
        <v>3</v>
      </c>
      <c r="J35" s="27">
        <v>1</v>
      </c>
      <c r="K35" s="31">
        <v>8</v>
      </c>
      <c r="L35" s="27">
        <v>1</v>
      </c>
      <c r="M35" s="27">
        <v>1</v>
      </c>
      <c r="N35" s="27">
        <v>8</v>
      </c>
      <c r="O35" s="30">
        <v>0</v>
      </c>
      <c r="P35" s="27">
        <v>1</v>
      </c>
      <c r="Q35" s="31">
        <v>3</v>
      </c>
      <c r="R35" s="30">
        <v>0</v>
      </c>
      <c r="S35" s="27">
        <v>2</v>
      </c>
      <c r="T35" s="31">
        <v>4</v>
      </c>
      <c r="U35" s="30">
        <v>0</v>
      </c>
      <c r="V35" s="27">
        <v>0</v>
      </c>
      <c r="W35" s="31">
        <v>2</v>
      </c>
      <c r="X35" s="27"/>
      <c r="Y35" s="27"/>
      <c r="Z35" s="27"/>
      <c r="AA35" s="34">
        <f>IF(I35=0,0,1)+IF(L35=0,0,1)+IF(O35=0,0,1)+IF(R35=0,0,1)+IF(U35=0,0,1)+IF(X35=0,0,1)</f>
        <v>2</v>
      </c>
      <c r="AB35" s="34">
        <f>I35+L35+O35+R35+U35+X35</f>
        <v>4</v>
      </c>
      <c r="AC35" s="34">
        <f>IF(J35=0,0,1)+IF(M35=0,0,1)+IF(P35=0,0,1)+IF(S35=0,0,1)+IF(V35=0,0,1)+IF(Y35=0,0,1)</f>
        <v>4</v>
      </c>
      <c r="AD35" s="34">
        <f>J35+M35+P35+S35+V35+Y35</f>
        <v>5</v>
      </c>
      <c r="AE35" s="35">
        <f>K35+N35+Q35+T35+W35+Z35</f>
        <v>25</v>
      </c>
    </row>
    <row r="36" spans="4:31" s="1" customFormat="1" ht="12.75">
      <c r="D36" s="67">
        <f>IF(AND(AA36=AA35,AB36=AB35,AC36=AC35,AD36=AD35,AE36=AE35,AF36=AF35),D35,ROW(D36)-9)</f>
        <v>27</v>
      </c>
      <c r="E36" s="26"/>
      <c r="F36" s="31" t="s">
        <v>92</v>
      </c>
      <c r="G36" s="27">
        <v>1981</v>
      </c>
      <c r="H36" s="66" t="s">
        <v>93</v>
      </c>
      <c r="I36" s="30">
        <v>0</v>
      </c>
      <c r="J36" s="27">
        <v>1</v>
      </c>
      <c r="K36" s="31">
        <v>5</v>
      </c>
      <c r="L36" s="27">
        <v>2</v>
      </c>
      <c r="M36" s="27">
        <v>2</v>
      </c>
      <c r="N36" s="27">
        <v>8</v>
      </c>
      <c r="O36" s="30">
        <v>3</v>
      </c>
      <c r="P36" s="27">
        <v>3</v>
      </c>
      <c r="Q36" s="31">
        <v>4</v>
      </c>
      <c r="R36" s="30">
        <v>0</v>
      </c>
      <c r="S36" s="27">
        <v>4</v>
      </c>
      <c r="T36" s="31">
        <v>4</v>
      </c>
      <c r="U36" s="30">
        <v>0</v>
      </c>
      <c r="V36" s="27">
        <v>3</v>
      </c>
      <c r="W36" s="31">
        <v>5</v>
      </c>
      <c r="X36" s="27"/>
      <c r="Y36" s="27"/>
      <c r="Z36" s="27"/>
      <c r="AA36" s="34">
        <f>IF(I36=0,0,1)+IF(L36=0,0,1)+IF(O36=0,0,1)+IF(R36=0,0,1)+IF(U36=0,0,1)+IF(X36=0,0,1)</f>
        <v>2</v>
      </c>
      <c r="AB36" s="34">
        <f>I36+L36+O36+R36+U36+X36</f>
        <v>5</v>
      </c>
      <c r="AC36" s="34">
        <f>IF(J36=0,0,1)+IF(M36=0,0,1)+IF(P36=0,0,1)+IF(S36=0,0,1)+IF(V36=0,0,1)+IF(Y36=0,0,1)</f>
        <v>5</v>
      </c>
      <c r="AD36" s="34">
        <f>J36+M36+P36+S36+V36+Y36</f>
        <v>13</v>
      </c>
      <c r="AE36" s="35">
        <f>K36+N36+Q36+T36+W36+Z36</f>
        <v>26</v>
      </c>
    </row>
    <row r="37" spans="4:31" s="1" customFormat="1" ht="12.75">
      <c r="D37" s="67">
        <f>IF(AND(AA37=AA36,AB37=AB36,AC37=AC36,AD37=AD36,AE37=AE36,AF37=AF36),D36,ROW(D37)-9)</f>
        <v>28</v>
      </c>
      <c r="E37" s="26"/>
      <c r="F37" s="31" t="s">
        <v>94</v>
      </c>
      <c r="G37" s="27">
        <v>1978</v>
      </c>
      <c r="H37" s="66"/>
      <c r="I37" s="30">
        <v>0</v>
      </c>
      <c r="J37" s="27">
        <v>0</v>
      </c>
      <c r="K37" s="31">
        <v>3</v>
      </c>
      <c r="L37" s="27">
        <v>2</v>
      </c>
      <c r="M37" s="27">
        <v>2</v>
      </c>
      <c r="N37" s="27">
        <v>8</v>
      </c>
      <c r="O37" s="30">
        <v>0</v>
      </c>
      <c r="P37" s="27">
        <v>0</v>
      </c>
      <c r="Q37" s="31">
        <v>1</v>
      </c>
      <c r="R37" s="30">
        <v>0</v>
      </c>
      <c r="S37" s="27">
        <v>4</v>
      </c>
      <c r="T37" s="31">
        <v>4</v>
      </c>
      <c r="U37" s="30">
        <v>3</v>
      </c>
      <c r="V37" s="27">
        <v>2</v>
      </c>
      <c r="W37" s="31">
        <v>8</v>
      </c>
      <c r="X37" s="27"/>
      <c r="Y37" s="27"/>
      <c r="Z37" s="27"/>
      <c r="AA37" s="34">
        <f>IF(I37=0,0,1)+IF(L37=0,0,1)+IF(O37=0,0,1)+IF(R37=0,0,1)+IF(U37=0,0,1)+IF(X37=0,0,1)</f>
        <v>2</v>
      </c>
      <c r="AB37" s="34">
        <f>I37+L37+O37+R37+U37+X37</f>
        <v>5</v>
      </c>
      <c r="AC37" s="34">
        <f>IF(J37=0,0,1)+IF(M37=0,0,1)+IF(P37=0,0,1)+IF(S37=0,0,1)+IF(V37=0,0,1)+IF(Y37=0,0,1)</f>
        <v>3</v>
      </c>
      <c r="AD37" s="34">
        <f>J37+M37+P37+S37+V37+Y37</f>
        <v>8</v>
      </c>
      <c r="AE37" s="35">
        <f>K37+N37+Q37+T37+W37+Z37</f>
        <v>24</v>
      </c>
    </row>
    <row r="38" spans="4:31" s="1" customFormat="1" ht="12.75">
      <c r="D38" s="67">
        <f>IF(AND(AA38=AA37,AB38=AB37,AC38=AC37,AD38=AD37,AE38=AE37,AF38=AF37),D37,ROW(D38)-9)</f>
        <v>29</v>
      </c>
      <c r="E38" s="26"/>
      <c r="F38" s="31" t="s">
        <v>95</v>
      </c>
      <c r="G38" s="27">
        <v>1979</v>
      </c>
      <c r="H38" s="66" t="s">
        <v>96</v>
      </c>
      <c r="I38" s="30">
        <v>0</v>
      </c>
      <c r="J38" s="27">
        <v>0</v>
      </c>
      <c r="K38" s="31">
        <v>3</v>
      </c>
      <c r="L38" s="27">
        <v>2</v>
      </c>
      <c r="M38" s="27">
        <v>1</v>
      </c>
      <c r="N38" s="27">
        <v>8</v>
      </c>
      <c r="O38" s="30">
        <v>0</v>
      </c>
      <c r="P38" s="27">
        <v>1</v>
      </c>
      <c r="Q38" s="31">
        <v>3</v>
      </c>
      <c r="R38" s="30">
        <v>4</v>
      </c>
      <c r="S38" s="27">
        <v>4</v>
      </c>
      <c r="T38" s="31">
        <v>6</v>
      </c>
      <c r="U38" s="30">
        <v>0</v>
      </c>
      <c r="V38" s="27">
        <v>2</v>
      </c>
      <c r="W38" s="31">
        <v>5</v>
      </c>
      <c r="X38" s="27"/>
      <c r="Y38" s="27"/>
      <c r="Z38" s="27"/>
      <c r="AA38" s="34">
        <f>IF(I38=0,0,1)+IF(L38=0,0,1)+IF(O38=0,0,1)+IF(R38=0,0,1)+IF(U38=0,0,1)+IF(X38=0,0,1)</f>
        <v>2</v>
      </c>
      <c r="AB38" s="34">
        <f>I38+L38+O38+R38+U38+X38</f>
        <v>6</v>
      </c>
      <c r="AC38" s="34">
        <f>IF(J38=0,0,1)+IF(M38=0,0,1)+IF(P38=0,0,1)+IF(S38=0,0,1)+IF(V38=0,0,1)+IF(Y38=0,0,1)</f>
        <v>4</v>
      </c>
      <c r="AD38" s="34">
        <f>J38+M38+P38+S38+V38+Y38</f>
        <v>8</v>
      </c>
      <c r="AE38" s="35">
        <f>K38+N38+Q38+T38+W38+Z38</f>
        <v>25</v>
      </c>
    </row>
    <row r="39" spans="4:31" s="1" customFormat="1" ht="23.25">
      <c r="D39" s="67">
        <f>IF(AND(AA39=AA38,AB39=AB38,AC39=AC38,AD39=AD38,AE39=AE38,AF39=AF38),D38,ROW(D39)-9)</f>
        <v>30</v>
      </c>
      <c r="E39" s="26"/>
      <c r="F39" s="31" t="s">
        <v>97</v>
      </c>
      <c r="G39" s="27">
        <v>1980</v>
      </c>
      <c r="H39" s="66" t="s">
        <v>98</v>
      </c>
      <c r="I39" s="30">
        <v>0</v>
      </c>
      <c r="J39" s="27">
        <v>1</v>
      </c>
      <c r="K39" s="31">
        <v>5</v>
      </c>
      <c r="L39" s="27">
        <v>0</v>
      </c>
      <c r="M39" s="27">
        <v>1</v>
      </c>
      <c r="N39" s="27">
        <v>7</v>
      </c>
      <c r="O39" s="30">
        <v>1</v>
      </c>
      <c r="P39" s="27">
        <v>1</v>
      </c>
      <c r="Q39" s="31">
        <v>4</v>
      </c>
      <c r="R39" s="30">
        <v>0</v>
      </c>
      <c r="S39" s="27">
        <v>2</v>
      </c>
      <c r="T39" s="31">
        <v>4</v>
      </c>
      <c r="U39" s="30">
        <v>0</v>
      </c>
      <c r="V39" s="27">
        <v>1</v>
      </c>
      <c r="W39" s="31">
        <v>5</v>
      </c>
      <c r="X39" s="27"/>
      <c r="Y39" s="27"/>
      <c r="Z39" s="27"/>
      <c r="AA39" s="34">
        <f>IF(I39=0,0,1)+IF(L39=0,0,1)+IF(O39=0,0,1)+IF(R39=0,0,1)+IF(U39=0,0,1)+IF(X39=0,0,1)</f>
        <v>1</v>
      </c>
      <c r="AB39" s="34">
        <f>I39+L39+O39+R39+U39+X39</f>
        <v>1</v>
      </c>
      <c r="AC39" s="34">
        <f>IF(J39=0,0,1)+IF(M39=0,0,1)+IF(P39=0,0,1)+IF(S39=0,0,1)+IF(V39=0,0,1)+IF(Y39=0,0,1)</f>
        <v>5</v>
      </c>
      <c r="AD39" s="34">
        <f>J39+M39+P39+S39+V39+Y39</f>
        <v>6</v>
      </c>
      <c r="AE39" s="35">
        <f>K39+N39+Q39+T39+W39+Z39</f>
        <v>25</v>
      </c>
    </row>
    <row r="40" spans="4:31" s="1" customFormat="1" ht="21" customHeight="1">
      <c r="D40" s="67">
        <f>IF(AND(AA40=AA39,AB40=AB39,AC40=AC39,AD40=AD39,AE40=AE39,AF40=AF39),D39,ROW(D40)-9)</f>
        <v>31</v>
      </c>
      <c r="E40" s="26"/>
      <c r="F40" s="31" t="s">
        <v>99</v>
      </c>
      <c r="G40" s="27">
        <v>1984</v>
      </c>
      <c r="H40" s="66" t="s">
        <v>100</v>
      </c>
      <c r="I40" s="30">
        <v>0</v>
      </c>
      <c r="J40" s="27">
        <v>2</v>
      </c>
      <c r="K40" s="31">
        <v>5</v>
      </c>
      <c r="L40" s="27">
        <v>1</v>
      </c>
      <c r="M40" s="27">
        <v>1</v>
      </c>
      <c r="N40" s="27">
        <v>8</v>
      </c>
      <c r="O40" s="30">
        <v>0</v>
      </c>
      <c r="P40" s="27">
        <v>3</v>
      </c>
      <c r="Q40" s="31">
        <v>3</v>
      </c>
      <c r="R40" s="30">
        <v>0</v>
      </c>
      <c r="S40" s="27">
        <v>2</v>
      </c>
      <c r="T40" s="31">
        <v>4</v>
      </c>
      <c r="U40" s="30">
        <v>0</v>
      </c>
      <c r="V40" s="27">
        <v>0</v>
      </c>
      <c r="W40" s="31">
        <v>2</v>
      </c>
      <c r="X40" s="27"/>
      <c r="Y40" s="27"/>
      <c r="Z40" s="27"/>
      <c r="AA40" s="34">
        <f>IF(I40=0,0,1)+IF(L40=0,0,1)+IF(O40=0,0,1)+IF(R40=0,0,1)+IF(U40=0,0,1)+IF(X40=0,0,1)</f>
        <v>1</v>
      </c>
      <c r="AB40" s="34">
        <f>I40+L40+O40+R40+U40+X40</f>
        <v>1</v>
      </c>
      <c r="AC40" s="34">
        <f>IF(J40=0,0,1)+IF(M40=0,0,1)+IF(P40=0,0,1)+IF(S40=0,0,1)+IF(V40=0,0,1)+IF(Y40=0,0,1)</f>
        <v>4</v>
      </c>
      <c r="AD40" s="34">
        <f>J40+M40+P40+S40+V40+Y40</f>
        <v>8</v>
      </c>
      <c r="AE40" s="35">
        <f>K40+N40+Q40+T40+W40+Z40</f>
        <v>22</v>
      </c>
    </row>
    <row r="41" spans="4:31" s="1" customFormat="1" ht="34.5">
      <c r="D41" s="67">
        <f>IF(AND(AA41=AA40,AB41=AB40,AC41=AC40,AD41=AD40,AE41=AE40,AF41=AF40),D40,ROW(D41)-9)</f>
        <v>32</v>
      </c>
      <c r="E41" s="26"/>
      <c r="F41" s="31" t="s">
        <v>101</v>
      </c>
      <c r="G41" s="27">
        <v>1985</v>
      </c>
      <c r="H41" s="66" t="s">
        <v>102</v>
      </c>
      <c r="I41" s="30">
        <v>0</v>
      </c>
      <c r="J41" s="27">
        <v>0</v>
      </c>
      <c r="K41" s="31">
        <v>4</v>
      </c>
      <c r="L41" s="27">
        <v>0</v>
      </c>
      <c r="M41" s="27">
        <v>1</v>
      </c>
      <c r="N41" s="27">
        <v>7</v>
      </c>
      <c r="O41" s="30">
        <v>1</v>
      </c>
      <c r="P41" s="27">
        <v>1</v>
      </c>
      <c r="Q41" s="31">
        <v>4</v>
      </c>
      <c r="R41" s="30">
        <v>0</v>
      </c>
      <c r="S41" s="27">
        <v>2</v>
      </c>
      <c r="T41" s="31">
        <v>4</v>
      </c>
      <c r="U41" s="30">
        <v>0</v>
      </c>
      <c r="V41" s="27">
        <v>0</v>
      </c>
      <c r="W41" s="31">
        <v>2</v>
      </c>
      <c r="X41" s="27"/>
      <c r="Y41" s="27"/>
      <c r="Z41" s="27"/>
      <c r="AA41" s="34">
        <f>IF(I41=0,0,1)+IF(L41=0,0,1)+IF(O41=0,0,1)+IF(R41=0,0,1)+IF(U41=0,0,1)+IF(X41=0,0,1)</f>
        <v>1</v>
      </c>
      <c r="AB41" s="34">
        <f>I41+L41+O41+R41+U41+X41</f>
        <v>1</v>
      </c>
      <c r="AC41" s="34">
        <f>IF(J41=0,0,1)+IF(M41=0,0,1)+IF(P41=0,0,1)+IF(S41=0,0,1)+IF(V41=0,0,1)+IF(Y41=0,0,1)</f>
        <v>3</v>
      </c>
      <c r="AD41" s="34">
        <f>J41+M41+P41+S41+V41+Y41</f>
        <v>4</v>
      </c>
      <c r="AE41" s="35">
        <f>K41+N41+Q41+T41+W41+Z41</f>
        <v>21</v>
      </c>
    </row>
    <row r="42" spans="4:31" s="1" customFormat="1" ht="23.25">
      <c r="D42" s="67">
        <f>IF(AND(AA42=AA41,AB42=AB41,AC42=AC41,AD42=AD41,AE42=AE41,AF42=AF41),D41,ROW(D42)-9)</f>
        <v>33</v>
      </c>
      <c r="E42" s="26"/>
      <c r="F42" s="31" t="s">
        <v>103</v>
      </c>
      <c r="G42" s="27">
        <v>1960</v>
      </c>
      <c r="H42" s="66" t="s">
        <v>104</v>
      </c>
      <c r="I42" s="30">
        <v>1</v>
      </c>
      <c r="J42" s="27">
        <v>1</v>
      </c>
      <c r="K42" s="31">
        <v>8</v>
      </c>
      <c r="L42" s="27">
        <v>0</v>
      </c>
      <c r="M42" s="27">
        <v>3</v>
      </c>
      <c r="N42" s="27">
        <v>7</v>
      </c>
      <c r="O42" s="30">
        <v>0</v>
      </c>
      <c r="P42" s="27">
        <v>1</v>
      </c>
      <c r="Q42" s="31">
        <v>4</v>
      </c>
      <c r="R42" s="30">
        <v>0</v>
      </c>
      <c r="S42" s="27">
        <v>0</v>
      </c>
      <c r="T42" s="31">
        <v>2</v>
      </c>
      <c r="U42" s="30">
        <v>0</v>
      </c>
      <c r="V42" s="27">
        <v>0</v>
      </c>
      <c r="W42" s="31">
        <v>2</v>
      </c>
      <c r="X42" s="27"/>
      <c r="Y42" s="27"/>
      <c r="Z42" s="27"/>
      <c r="AA42" s="34">
        <f>IF(I42=0,0,1)+IF(L42=0,0,1)+IF(O42=0,0,1)+IF(R42=0,0,1)+IF(U42=0,0,1)+IF(X42=0,0,1)</f>
        <v>1</v>
      </c>
      <c r="AB42" s="34">
        <f>I42+L42+O42+R42+U42+X42</f>
        <v>1</v>
      </c>
      <c r="AC42" s="34">
        <f>IF(J42=0,0,1)+IF(M42=0,0,1)+IF(P42=0,0,1)+IF(S42=0,0,1)+IF(V42=0,0,1)+IF(Y42=0,0,1)</f>
        <v>3</v>
      </c>
      <c r="AD42" s="34">
        <f>J42+M42+P42+S42+V42+Y42</f>
        <v>5</v>
      </c>
      <c r="AE42" s="35">
        <f>K42+N42+Q42+T42+W42+Z42</f>
        <v>23</v>
      </c>
    </row>
    <row r="43" spans="4:31" s="1" customFormat="1" ht="12.75">
      <c r="D43" s="67">
        <f>IF(AND(AA43=AA42,AB43=AB42,AC43=AC42,AD43=AD42,AE43=AE42,AF43=AF42),D42,ROW(D43)-9)</f>
        <v>34</v>
      </c>
      <c r="E43" s="26"/>
      <c r="F43" s="31" t="s">
        <v>105</v>
      </c>
      <c r="G43" s="27">
        <v>1980</v>
      </c>
      <c r="H43" s="66" t="s">
        <v>106</v>
      </c>
      <c r="I43" s="30">
        <v>0</v>
      </c>
      <c r="J43" s="27">
        <v>0</v>
      </c>
      <c r="K43" s="31">
        <v>3</v>
      </c>
      <c r="L43" s="27">
        <v>0</v>
      </c>
      <c r="M43" s="27">
        <v>4</v>
      </c>
      <c r="N43" s="27">
        <v>6</v>
      </c>
      <c r="O43" s="30">
        <v>1</v>
      </c>
      <c r="P43" s="27">
        <v>1</v>
      </c>
      <c r="Q43" s="31">
        <v>4</v>
      </c>
      <c r="R43" s="30">
        <v>0</v>
      </c>
      <c r="S43" s="27">
        <v>0</v>
      </c>
      <c r="T43" s="31">
        <v>2</v>
      </c>
      <c r="U43" s="30">
        <v>0</v>
      </c>
      <c r="V43" s="27">
        <v>0</v>
      </c>
      <c r="W43" s="31">
        <v>1</v>
      </c>
      <c r="X43" s="27"/>
      <c r="Y43" s="27"/>
      <c r="Z43" s="27"/>
      <c r="AA43" s="34">
        <f>IF(I43=0,0,1)+IF(L43=0,0,1)+IF(O43=0,0,1)+IF(R43=0,0,1)+IF(U43=0,0,1)+IF(X43=0,0,1)</f>
        <v>1</v>
      </c>
      <c r="AB43" s="34">
        <f>I43+L43+O43+R43+U43+X43</f>
        <v>1</v>
      </c>
      <c r="AC43" s="34">
        <f>IF(J43=0,0,1)+IF(M43=0,0,1)+IF(P43=0,0,1)+IF(S43=0,0,1)+IF(V43=0,0,1)+IF(Y43=0,0,1)</f>
        <v>2</v>
      </c>
      <c r="AD43" s="34">
        <f>J43+M43+P43+S43+V43+Y43</f>
        <v>5</v>
      </c>
      <c r="AE43" s="35">
        <f>K43+N43+Q43+T43+W43+Z43</f>
        <v>16</v>
      </c>
    </row>
    <row r="44" spans="4:31" s="1" customFormat="1" ht="23.25">
      <c r="D44" s="67">
        <f>IF(AND(AA44=AA43,AB44=AB43,AC44=AC43,AD44=AD43,AE44=AE43,AF44=AF43),D43,ROW(D44)-9)</f>
        <v>35</v>
      </c>
      <c r="E44" s="26"/>
      <c r="F44" s="31" t="s">
        <v>107</v>
      </c>
      <c r="G44" s="27">
        <v>1977</v>
      </c>
      <c r="H44" s="66" t="s">
        <v>108</v>
      </c>
      <c r="I44" s="30">
        <v>0</v>
      </c>
      <c r="J44" s="27">
        <v>0</v>
      </c>
      <c r="K44" s="31">
        <v>4</v>
      </c>
      <c r="L44" s="27">
        <v>1</v>
      </c>
      <c r="M44" s="27">
        <v>1</v>
      </c>
      <c r="N44" s="27">
        <v>8</v>
      </c>
      <c r="O44" s="30">
        <v>0</v>
      </c>
      <c r="P44" s="27">
        <v>0</v>
      </c>
      <c r="Q44" s="31">
        <v>1</v>
      </c>
      <c r="R44" s="30">
        <v>0</v>
      </c>
      <c r="S44" s="27">
        <v>0</v>
      </c>
      <c r="T44" s="31">
        <v>3</v>
      </c>
      <c r="U44" s="30">
        <v>0</v>
      </c>
      <c r="V44" s="27">
        <v>0</v>
      </c>
      <c r="W44" s="31">
        <v>2</v>
      </c>
      <c r="X44" s="27"/>
      <c r="Y44" s="27"/>
      <c r="Z44" s="27"/>
      <c r="AA44" s="34">
        <f>IF(I44=0,0,1)+IF(L44=0,0,1)+IF(O44=0,0,1)+IF(R44=0,0,1)+IF(U44=0,0,1)+IF(X44=0,0,1)</f>
        <v>1</v>
      </c>
      <c r="AB44" s="34">
        <f>I44+L44+O44+R44+U44+X44</f>
        <v>1</v>
      </c>
      <c r="AC44" s="34">
        <f>IF(J44=0,0,1)+IF(M44=0,0,1)+IF(P44=0,0,1)+IF(S44=0,0,1)+IF(V44=0,0,1)+IF(Y44=0,0,1)</f>
        <v>1</v>
      </c>
      <c r="AD44" s="34">
        <f>J44+M44+P44+S44+V44+Y44</f>
        <v>1</v>
      </c>
      <c r="AE44" s="35">
        <f>K44+N44+Q44+T44+W44+Z44</f>
        <v>18</v>
      </c>
    </row>
    <row r="45" spans="4:31" s="1" customFormat="1" ht="23.25">
      <c r="D45" s="67">
        <f>IF(AND(AA45=AA44,AB45=AB44,AC45=AC44,AD45=AD44,AE45=AE44,AF45=AF44),D44,ROW(D45)-9)</f>
        <v>36</v>
      </c>
      <c r="E45" s="26"/>
      <c r="F45" s="31" t="s">
        <v>109</v>
      </c>
      <c r="G45" s="27">
        <v>1987</v>
      </c>
      <c r="H45" s="66" t="s">
        <v>110</v>
      </c>
      <c r="I45" s="30">
        <v>0</v>
      </c>
      <c r="J45" s="27">
        <v>0</v>
      </c>
      <c r="K45" s="31">
        <v>3</v>
      </c>
      <c r="L45" s="27">
        <v>0</v>
      </c>
      <c r="M45" s="27">
        <v>1</v>
      </c>
      <c r="N45" s="27">
        <v>7</v>
      </c>
      <c r="O45" s="30">
        <v>2</v>
      </c>
      <c r="P45" s="27">
        <v>1</v>
      </c>
      <c r="Q45" s="31">
        <v>4</v>
      </c>
      <c r="R45" s="30">
        <v>0</v>
      </c>
      <c r="S45" s="27">
        <v>1</v>
      </c>
      <c r="T45" s="31">
        <v>4</v>
      </c>
      <c r="U45" s="30">
        <v>0</v>
      </c>
      <c r="V45" s="27">
        <v>1</v>
      </c>
      <c r="W45" s="31">
        <v>5</v>
      </c>
      <c r="X45" s="27"/>
      <c r="Y45" s="27"/>
      <c r="Z45" s="27"/>
      <c r="AA45" s="34">
        <f>IF(I45=0,0,1)+IF(L45=0,0,1)+IF(O45=0,0,1)+IF(R45=0,0,1)+IF(U45=0,0,1)+IF(X45=0,0,1)</f>
        <v>1</v>
      </c>
      <c r="AB45" s="34">
        <f>I45+L45+O45+R45+U45+X45</f>
        <v>2</v>
      </c>
      <c r="AC45" s="34">
        <f>IF(J45=0,0,1)+IF(M45=0,0,1)+IF(P45=0,0,1)+IF(S45=0,0,1)+IF(V45=0,0,1)+IF(Y45=0,0,1)</f>
        <v>4</v>
      </c>
      <c r="AD45" s="34">
        <f>J45+M45+P45+S45+V45+Y45</f>
        <v>4</v>
      </c>
      <c r="AE45" s="35">
        <f>K45+N45+Q45+T45+W45+Z45</f>
        <v>23</v>
      </c>
    </row>
    <row r="46" spans="4:31" s="1" customFormat="1" ht="23.25">
      <c r="D46" s="67">
        <f>IF(AND(AA46=AA45,AB46=AB45,AC46=AC45,AD46=AD45,AE46=AE45,AF46=AF45),D45,ROW(D46)-9)</f>
        <v>37</v>
      </c>
      <c r="E46" s="26"/>
      <c r="F46" s="31" t="s">
        <v>111</v>
      </c>
      <c r="G46" s="27">
        <v>1987</v>
      </c>
      <c r="H46" s="66" t="s">
        <v>108</v>
      </c>
      <c r="I46" s="30">
        <v>0</v>
      </c>
      <c r="J46" s="27">
        <v>1</v>
      </c>
      <c r="K46" s="31">
        <v>5</v>
      </c>
      <c r="L46" s="27">
        <v>0</v>
      </c>
      <c r="M46" s="27">
        <v>0</v>
      </c>
      <c r="N46" s="27">
        <v>4</v>
      </c>
      <c r="O46" s="30">
        <v>0</v>
      </c>
      <c r="P46" s="27">
        <v>1</v>
      </c>
      <c r="Q46" s="31">
        <v>3</v>
      </c>
      <c r="R46" s="30">
        <v>2</v>
      </c>
      <c r="S46" s="27">
        <v>2</v>
      </c>
      <c r="T46" s="31">
        <v>6</v>
      </c>
      <c r="U46" s="30">
        <v>0</v>
      </c>
      <c r="V46" s="27">
        <v>2</v>
      </c>
      <c r="W46" s="31">
        <v>5</v>
      </c>
      <c r="X46" s="27"/>
      <c r="Y46" s="27"/>
      <c r="Z46" s="27"/>
      <c r="AA46" s="34">
        <f>IF(I46=0,0,1)+IF(L46=0,0,1)+IF(O46=0,0,1)+IF(R46=0,0,1)+IF(U46=0,0,1)+IF(X46=0,0,1)</f>
        <v>1</v>
      </c>
      <c r="AB46" s="34">
        <f>I46+L46+O46+R46+U46+X46</f>
        <v>2</v>
      </c>
      <c r="AC46" s="34">
        <f>IF(J46=0,0,1)+IF(M46=0,0,1)+IF(P46=0,0,1)+IF(S46=0,0,1)+IF(V46=0,0,1)+IF(Y46=0,0,1)</f>
        <v>4</v>
      </c>
      <c r="AD46" s="34">
        <f>J46+M46+P46+S46+V46+Y46</f>
        <v>6</v>
      </c>
      <c r="AE46" s="35">
        <f>K46+N46+Q46+T46+W46+Z46</f>
        <v>23</v>
      </c>
    </row>
    <row r="47" spans="4:31" s="1" customFormat="1" ht="12.75">
      <c r="D47" s="67">
        <f>IF(AND(AA47=AA46,AB47=AB46,AC47=AC46,AD47=AD46,AE47=AE46,AF47=AF46),D46,ROW(D47)-9)</f>
        <v>38</v>
      </c>
      <c r="E47" s="26"/>
      <c r="F47" s="31" t="s">
        <v>112</v>
      </c>
      <c r="G47" s="27">
        <v>1983</v>
      </c>
      <c r="H47" s="66" t="s">
        <v>74</v>
      </c>
      <c r="I47" s="30">
        <v>0</v>
      </c>
      <c r="J47" s="27">
        <v>0</v>
      </c>
      <c r="K47" s="31">
        <v>4</v>
      </c>
      <c r="L47" s="27">
        <v>2</v>
      </c>
      <c r="M47" s="27">
        <v>1</v>
      </c>
      <c r="N47" s="27">
        <v>8</v>
      </c>
      <c r="O47" s="30">
        <v>0</v>
      </c>
      <c r="P47" s="27">
        <v>1</v>
      </c>
      <c r="Q47" s="31">
        <v>3</v>
      </c>
      <c r="R47" s="30">
        <v>0</v>
      </c>
      <c r="S47" s="27">
        <v>1</v>
      </c>
      <c r="T47" s="31">
        <v>4</v>
      </c>
      <c r="U47" s="30">
        <v>0</v>
      </c>
      <c r="V47" s="27">
        <v>0</v>
      </c>
      <c r="W47" s="31">
        <v>2</v>
      </c>
      <c r="X47" s="27"/>
      <c r="Y47" s="27"/>
      <c r="Z47" s="27"/>
      <c r="AA47" s="34">
        <f>IF(I47=0,0,1)+IF(L47=0,0,1)+IF(O47=0,0,1)+IF(R47=0,0,1)+IF(U47=0,0,1)+IF(X47=0,0,1)</f>
        <v>1</v>
      </c>
      <c r="AB47" s="34">
        <f>I47+L47+O47+R47+U47+X47</f>
        <v>2</v>
      </c>
      <c r="AC47" s="34">
        <f>IF(J47=0,0,1)+IF(M47=0,0,1)+IF(P47=0,0,1)+IF(S47=0,0,1)+IF(V47=0,0,1)+IF(Y47=0,0,1)</f>
        <v>3</v>
      </c>
      <c r="AD47" s="34">
        <f>J47+M47+P47+S47+V47+Y47</f>
        <v>3</v>
      </c>
      <c r="AE47" s="35">
        <f>K47+N47+Q47+T47+W47+Z47</f>
        <v>21</v>
      </c>
    </row>
    <row r="48" spans="4:31" s="1" customFormat="1" ht="23.25">
      <c r="D48" s="67">
        <f>IF(AND(AA48=AA47,AB48=AB47,AC48=AC47,AD48=AD47,AE48=AE47,AF48=AF47),D47,ROW(D48)-9)</f>
        <v>39</v>
      </c>
      <c r="E48" s="26"/>
      <c r="F48" s="31" t="s">
        <v>113</v>
      </c>
      <c r="G48" s="27">
        <v>1986</v>
      </c>
      <c r="H48" s="66" t="s">
        <v>114</v>
      </c>
      <c r="I48" s="30">
        <v>0</v>
      </c>
      <c r="J48" s="27">
        <v>0</v>
      </c>
      <c r="K48" s="31">
        <v>4</v>
      </c>
      <c r="L48" s="27">
        <v>0</v>
      </c>
      <c r="M48" s="27">
        <v>4</v>
      </c>
      <c r="N48" s="27">
        <v>7</v>
      </c>
      <c r="O48" s="30">
        <v>2</v>
      </c>
      <c r="P48" s="27">
        <v>1</v>
      </c>
      <c r="Q48" s="31">
        <v>4</v>
      </c>
      <c r="R48" s="30">
        <v>0</v>
      </c>
      <c r="S48" s="27">
        <v>0</v>
      </c>
      <c r="T48" s="31">
        <v>3</v>
      </c>
      <c r="U48" s="30">
        <v>0</v>
      </c>
      <c r="V48" s="27">
        <v>4</v>
      </c>
      <c r="W48" s="31">
        <v>4</v>
      </c>
      <c r="X48" s="27"/>
      <c r="Y48" s="27"/>
      <c r="Z48" s="27"/>
      <c r="AA48" s="34">
        <f>IF(I48=0,0,1)+IF(L48=0,0,1)+IF(O48=0,0,1)+IF(R48=0,0,1)+IF(U48=0,0,1)+IF(X48=0,0,1)</f>
        <v>1</v>
      </c>
      <c r="AB48" s="34">
        <f>I48+L48+O48+R48+U48+X48</f>
        <v>2</v>
      </c>
      <c r="AC48" s="34">
        <f>IF(J48=0,0,1)+IF(M48=0,0,1)+IF(P48=0,0,1)+IF(S48=0,0,1)+IF(V48=0,0,1)+IF(Y48=0,0,1)</f>
        <v>3</v>
      </c>
      <c r="AD48" s="34">
        <f>J48+M48+P48+S48+V48+Y48</f>
        <v>9</v>
      </c>
      <c r="AE48" s="35">
        <f>K48+N48+Q48+T48+W48+Z48</f>
        <v>22</v>
      </c>
    </row>
    <row r="49" spans="4:31" s="1" customFormat="1" ht="23.25">
      <c r="D49" s="67">
        <f>IF(AND(AA49=AA48,AB49=AB48,AC49=AC48,AD49=AD48,AE49=AE48,AF49=AF48),D48,ROW(D49)-9)</f>
        <v>40</v>
      </c>
      <c r="E49" s="26"/>
      <c r="F49" s="31" t="s">
        <v>115</v>
      </c>
      <c r="G49" s="27">
        <v>1981</v>
      </c>
      <c r="H49" s="66" t="s">
        <v>116</v>
      </c>
      <c r="I49" s="30">
        <v>0</v>
      </c>
      <c r="J49" s="27">
        <v>0</v>
      </c>
      <c r="K49" s="31">
        <v>4</v>
      </c>
      <c r="L49" s="27">
        <v>0</v>
      </c>
      <c r="M49" s="27">
        <v>1</v>
      </c>
      <c r="N49" s="27">
        <v>7</v>
      </c>
      <c r="O49" s="30">
        <v>2</v>
      </c>
      <c r="P49" s="27">
        <v>1</v>
      </c>
      <c r="Q49" s="31">
        <v>4</v>
      </c>
      <c r="R49" s="30">
        <v>0</v>
      </c>
      <c r="S49" s="27">
        <v>0</v>
      </c>
      <c r="T49" s="31">
        <v>3</v>
      </c>
      <c r="U49" s="30">
        <v>0</v>
      </c>
      <c r="V49" s="27">
        <v>0</v>
      </c>
      <c r="W49" s="31">
        <v>2</v>
      </c>
      <c r="X49" s="27"/>
      <c r="Y49" s="27"/>
      <c r="Z49" s="27"/>
      <c r="AA49" s="34">
        <f>IF(I49=0,0,1)+IF(L49=0,0,1)+IF(O49=0,0,1)+IF(R49=0,0,1)+IF(U49=0,0,1)+IF(X49=0,0,1)</f>
        <v>1</v>
      </c>
      <c r="AB49" s="34">
        <f>I49+L49+O49+R49+U49+X49</f>
        <v>2</v>
      </c>
      <c r="AC49" s="34">
        <f>IF(J49=0,0,1)+IF(M49=0,0,1)+IF(P49=0,0,1)+IF(S49=0,0,1)+IF(V49=0,0,1)+IF(Y49=0,0,1)</f>
        <v>2</v>
      </c>
      <c r="AD49" s="34">
        <f>J49+M49+P49+S49+V49+Y49</f>
        <v>2</v>
      </c>
      <c r="AE49" s="35">
        <f>K49+N49+Q49+T49+W49+Z49</f>
        <v>20</v>
      </c>
    </row>
    <row r="50" spans="4:31" s="1" customFormat="1" ht="12.75">
      <c r="D50" s="67">
        <f>IF(AND(AA50=AA49,AB50=AB49,AC50=AC49,AD50=AD49,AE50=AE49,AF50=AF49),D49,ROW(D50)-9)</f>
        <v>41</v>
      </c>
      <c r="E50" s="26"/>
      <c r="F50" s="31" t="s">
        <v>117</v>
      </c>
      <c r="G50" s="27"/>
      <c r="H50" s="66" t="s">
        <v>118</v>
      </c>
      <c r="I50" s="30">
        <v>0</v>
      </c>
      <c r="J50" s="27">
        <v>0</v>
      </c>
      <c r="K50" s="31">
        <v>4</v>
      </c>
      <c r="L50" s="27">
        <v>0</v>
      </c>
      <c r="M50" s="27">
        <v>1</v>
      </c>
      <c r="N50" s="27">
        <v>7</v>
      </c>
      <c r="O50" s="30">
        <v>3</v>
      </c>
      <c r="P50" s="27">
        <v>1</v>
      </c>
      <c r="Q50" s="31">
        <v>4</v>
      </c>
      <c r="R50" s="30">
        <v>0</v>
      </c>
      <c r="S50" s="27">
        <v>1</v>
      </c>
      <c r="T50" s="31">
        <v>4</v>
      </c>
      <c r="U50" s="30">
        <v>0</v>
      </c>
      <c r="V50" s="27">
        <v>7</v>
      </c>
      <c r="W50" s="31">
        <v>5</v>
      </c>
      <c r="X50" s="27"/>
      <c r="Y50" s="27"/>
      <c r="Z50" s="27"/>
      <c r="AA50" s="34">
        <f>IF(I50=0,0,1)+IF(L50=0,0,1)+IF(O50=0,0,1)+IF(R50=0,0,1)+IF(U50=0,0,1)+IF(X50=0,0,1)</f>
        <v>1</v>
      </c>
      <c r="AB50" s="34">
        <f>I50+L50+O50+R50+U50+X50</f>
        <v>3</v>
      </c>
      <c r="AC50" s="34">
        <f>IF(J50=0,0,1)+IF(M50=0,0,1)+IF(P50=0,0,1)+IF(S50=0,0,1)+IF(V50=0,0,1)+IF(Y50=0,0,1)</f>
        <v>4</v>
      </c>
      <c r="AD50" s="34">
        <f>J50+M50+P50+S50+V50+Y50</f>
        <v>10</v>
      </c>
      <c r="AE50" s="35">
        <f>K50+N50+Q50+T50+W50+Z50</f>
        <v>24</v>
      </c>
    </row>
    <row r="51" spans="4:31" s="1" customFormat="1" ht="12.75">
      <c r="D51" s="67">
        <f>IF(AND(AA51=AA50,AB51=AB50,AC51=AC50,AD51=AD50,AE51=AE50,AF51=AF50),D50,ROW(D51)-9)</f>
        <v>42</v>
      </c>
      <c r="E51" s="26"/>
      <c r="F51" s="31" t="s">
        <v>119</v>
      </c>
      <c r="G51" s="27">
        <v>1976</v>
      </c>
      <c r="H51" s="66" t="s">
        <v>120</v>
      </c>
      <c r="I51" s="30">
        <v>0</v>
      </c>
      <c r="J51" s="27">
        <v>0</v>
      </c>
      <c r="K51" s="31">
        <v>3</v>
      </c>
      <c r="L51" s="27">
        <v>0</v>
      </c>
      <c r="M51" s="27">
        <v>0</v>
      </c>
      <c r="N51" s="27">
        <v>3</v>
      </c>
      <c r="O51" s="30">
        <v>3</v>
      </c>
      <c r="P51" s="27">
        <v>3</v>
      </c>
      <c r="Q51" s="31">
        <v>4</v>
      </c>
      <c r="R51" s="30">
        <v>0</v>
      </c>
      <c r="S51" s="27">
        <v>0</v>
      </c>
      <c r="T51" s="31">
        <v>2</v>
      </c>
      <c r="U51" s="30">
        <v>0</v>
      </c>
      <c r="V51" s="27">
        <v>0</v>
      </c>
      <c r="W51" s="31">
        <v>1</v>
      </c>
      <c r="X51" s="27"/>
      <c r="Y51" s="27"/>
      <c r="Z51" s="27"/>
      <c r="AA51" s="34">
        <f>IF(I51=0,0,1)+IF(L51=0,0,1)+IF(O51=0,0,1)+IF(R51=0,0,1)+IF(U51=0,0,1)+IF(X51=0,0,1)</f>
        <v>1</v>
      </c>
      <c r="AB51" s="34">
        <f>I51+L51+O51+R51+U51+X51</f>
        <v>3</v>
      </c>
      <c r="AC51" s="34">
        <f>IF(J51=0,0,1)+IF(M51=0,0,1)+IF(P51=0,0,1)+IF(S51=0,0,1)+IF(V51=0,0,1)+IF(Y51=0,0,1)</f>
        <v>1</v>
      </c>
      <c r="AD51" s="34">
        <f>J51+M51+P51+S51+V51+Y51</f>
        <v>3</v>
      </c>
      <c r="AE51" s="35">
        <f>K51+N51+Q51+T51+W51+Z51</f>
        <v>13</v>
      </c>
    </row>
    <row r="52" spans="4:31" s="1" customFormat="1" ht="12.75">
      <c r="D52" s="67">
        <f>IF(AND(AA52=AA51,AB52=AB51,AC52=AC51,AD52=AD51,AE52=AE51,AF52=AF51),D51,ROW(D52)-9)</f>
        <v>43</v>
      </c>
      <c r="E52" s="26"/>
      <c r="F52" s="31" t="s">
        <v>121</v>
      </c>
      <c r="G52" s="27">
        <v>1981</v>
      </c>
      <c r="H52" s="66"/>
      <c r="I52" s="30">
        <v>0</v>
      </c>
      <c r="J52" s="27">
        <v>0</v>
      </c>
      <c r="K52" s="31">
        <v>4</v>
      </c>
      <c r="L52" s="27">
        <v>0</v>
      </c>
      <c r="M52" s="27">
        <v>1</v>
      </c>
      <c r="N52" s="27">
        <v>7</v>
      </c>
      <c r="O52" s="30">
        <v>6</v>
      </c>
      <c r="P52" s="27">
        <v>5</v>
      </c>
      <c r="Q52" s="31">
        <v>4</v>
      </c>
      <c r="R52" s="30">
        <v>0</v>
      </c>
      <c r="S52" s="27">
        <v>2</v>
      </c>
      <c r="T52" s="31">
        <v>4</v>
      </c>
      <c r="U52" s="30">
        <v>0</v>
      </c>
      <c r="V52" s="27">
        <v>3</v>
      </c>
      <c r="W52" s="31">
        <v>5</v>
      </c>
      <c r="X52" s="27"/>
      <c r="Y52" s="27"/>
      <c r="Z52" s="27"/>
      <c r="AA52" s="34">
        <f>IF(I52=0,0,1)+IF(L52=0,0,1)+IF(O52=0,0,1)+IF(R52=0,0,1)+IF(U52=0,0,1)+IF(X52=0,0,1)</f>
        <v>1</v>
      </c>
      <c r="AB52" s="34">
        <f>I52+L52+O52+R52+U52+X52</f>
        <v>6</v>
      </c>
      <c r="AC52" s="34">
        <f>IF(J52=0,0,1)+IF(M52=0,0,1)+IF(P52=0,0,1)+IF(S52=0,0,1)+IF(V52=0,0,1)+IF(Y52=0,0,1)</f>
        <v>4</v>
      </c>
      <c r="AD52" s="34">
        <f>J52+M52+P52+S52+V52+Y52</f>
        <v>11</v>
      </c>
      <c r="AE52" s="35">
        <f>K52+N52+Q52+T52+W52+Z52</f>
        <v>24</v>
      </c>
    </row>
    <row r="53" spans="4:31" s="1" customFormat="1" ht="12.75">
      <c r="D53" s="67">
        <f>IF(AND(AA53=AA52,AB53=AB52,AC53=AC52,AD53=AD52,AE53=AE52,AF53=AF52),D52,ROW(D53)-9)</f>
        <v>44</v>
      </c>
      <c r="E53" s="26"/>
      <c r="F53" s="31" t="s">
        <v>122</v>
      </c>
      <c r="G53" s="27">
        <v>1985</v>
      </c>
      <c r="H53" s="66" t="s">
        <v>123</v>
      </c>
      <c r="I53" s="30">
        <v>0</v>
      </c>
      <c r="J53" s="27">
        <v>0</v>
      </c>
      <c r="K53" s="31">
        <v>3</v>
      </c>
      <c r="L53" s="27">
        <v>0</v>
      </c>
      <c r="M53" s="27">
        <v>1</v>
      </c>
      <c r="N53" s="27">
        <v>7</v>
      </c>
      <c r="O53" s="30">
        <v>0</v>
      </c>
      <c r="P53" s="27">
        <v>2</v>
      </c>
      <c r="Q53" s="31">
        <v>3</v>
      </c>
      <c r="R53" s="30">
        <v>0</v>
      </c>
      <c r="S53" s="27">
        <v>3</v>
      </c>
      <c r="T53" s="31">
        <v>4</v>
      </c>
      <c r="U53" s="30">
        <v>0</v>
      </c>
      <c r="V53" s="27">
        <v>2</v>
      </c>
      <c r="W53" s="31">
        <v>5</v>
      </c>
      <c r="X53" s="27"/>
      <c r="Y53" s="27"/>
      <c r="Z53" s="27"/>
      <c r="AA53" s="34">
        <f>IF(I53=0,0,1)+IF(L53=0,0,1)+IF(O53=0,0,1)+IF(R53=0,0,1)+IF(U53=0,0,1)+IF(X53=0,0,1)</f>
        <v>0</v>
      </c>
      <c r="AB53" s="34">
        <f>I53+L53+O53+R53+U53+X53</f>
        <v>0</v>
      </c>
      <c r="AC53" s="34">
        <f>IF(J53=0,0,1)+IF(M53=0,0,1)+IF(P53=0,0,1)+IF(S53=0,0,1)+IF(V53=0,0,1)+IF(Y53=0,0,1)</f>
        <v>4</v>
      </c>
      <c r="AD53" s="34">
        <f>J53+M53+P53+S53+V53+Y53</f>
        <v>8</v>
      </c>
      <c r="AE53" s="35">
        <f>K53+N53+Q53+T53+W53+Z53</f>
        <v>22</v>
      </c>
    </row>
    <row r="54" spans="4:31" s="1" customFormat="1" ht="23.25">
      <c r="D54" s="67">
        <f>IF(AND(AA54=AA53,AB54=AB53,AC54=AC53,AD54=AD53,AE54=AE53,AF54=AF53),D53,ROW(D54)-9)</f>
        <v>45</v>
      </c>
      <c r="E54" s="26"/>
      <c r="F54" s="31" t="s">
        <v>124</v>
      </c>
      <c r="G54" s="27">
        <v>1979</v>
      </c>
      <c r="H54" s="66" t="s">
        <v>125</v>
      </c>
      <c r="I54" s="30">
        <v>0</v>
      </c>
      <c r="J54" s="27">
        <v>2</v>
      </c>
      <c r="K54" s="31">
        <v>5</v>
      </c>
      <c r="L54" s="27">
        <v>0</v>
      </c>
      <c r="M54" s="27">
        <v>0</v>
      </c>
      <c r="N54" s="27">
        <v>4</v>
      </c>
      <c r="O54" s="30">
        <v>0</v>
      </c>
      <c r="P54" s="27">
        <v>1</v>
      </c>
      <c r="Q54" s="31">
        <v>3</v>
      </c>
      <c r="R54" s="30">
        <v>0</v>
      </c>
      <c r="S54" s="27">
        <v>0</v>
      </c>
      <c r="T54" s="31">
        <v>2</v>
      </c>
      <c r="U54" s="30">
        <v>0</v>
      </c>
      <c r="V54" s="27">
        <v>4</v>
      </c>
      <c r="W54" s="31">
        <v>5</v>
      </c>
      <c r="X54" s="27"/>
      <c r="Y54" s="27"/>
      <c r="Z54" s="27"/>
      <c r="AA54" s="34">
        <f>IF(I54=0,0,1)+IF(L54=0,0,1)+IF(O54=0,0,1)+IF(R54=0,0,1)+IF(U54=0,0,1)+IF(X54=0,0,1)</f>
        <v>0</v>
      </c>
      <c r="AB54" s="34">
        <f>I54+L54+O54+R54+U54+X54</f>
        <v>0</v>
      </c>
      <c r="AC54" s="34">
        <f>IF(J54=0,0,1)+IF(M54=0,0,1)+IF(P54=0,0,1)+IF(S54=0,0,1)+IF(V54=0,0,1)+IF(Y54=0,0,1)</f>
        <v>3</v>
      </c>
      <c r="AD54" s="34">
        <f>J54+M54+P54+S54+V54+Y54</f>
        <v>7</v>
      </c>
      <c r="AE54" s="35">
        <f>K54+N54+Q54+T54+W54+Z54</f>
        <v>19</v>
      </c>
    </row>
    <row r="55" spans="4:31" s="1" customFormat="1" ht="23.25">
      <c r="D55" s="67">
        <f>IF(AND(AA55=AA54,AB55=AB54,AC55=AC54,AD55=AD54,AE55=AE54,AF55=AF54),D54,ROW(D55)-9)</f>
        <v>46</v>
      </c>
      <c r="E55" s="26"/>
      <c r="F55" s="31" t="s">
        <v>126</v>
      </c>
      <c r="G55" s="27">
        <v>1986</v>
      </c>
      <c r="H55" s="66" t="s">
        <v>127</v>
      </c>
      <c r="I55" s="30">
        <v>0</v>
      </c>
      <c r="J55" s="27">
        <v>0</v>
      </c>
      <c r="K55" s="31">
        <v>3</v>
      </c>
      <c r="L55" s="27">
        <v>0</v>
      </c>
      <c r="M55" s="27">
        <v>0</v>
      </c>
      <c r="N55" s="27">
        <v>3</v>
      </c>
      <c r="O55" s="30">
        <v>0</v>
      </c>
      <c r="P55" s="27">
        <v>4</v>
      </c>
      <c r="Q55" s="31">
        <v>3</v>
      </c>
      <c r="R55" s="30">
        <v>0</v>
      </c>
      <c r="S55" s="27">
        <v>1</v>
      </c>
      <c r="T55" s="31">
        <v>4</v>
      </c>
      <c r="U55" s="30">
        <v>0</v>
      </c>
      <c r="V55" s="27">
        <v>5</v>
      </c>
      <c r="W55" s="31">
        <v>5</v>
      </c>
      <c r="X55" s="27"/>
      <c r="Y55" s="27"/>
      <c r="Z55" s="27"/>
      <c r="AA55" s="34">
        <f>IF(I55=0,0,1)+IF(L55=0,0,1)+IF(O55=0,0,1)+IF(R55=0,0,1)+IF(U55=0,0,1)+IF(X55=0,0,1)</f>
        <v>0</v>
      </c>
      <c r="AB55" s="34">
        <f>I55+L55+O55+R55+U55+X55</f>
        <v>0</v>
      </c>
      <c r="AC55" s="34">
        <f>IF(J55=0,0,1)+IF(M55=0,0,1)+IF(P55=0,0,1)+IF(S55=0,0,1)+IF(V55=0,0,1)+IF(Y55=0,0,1)</f>
        <v>3</v>
      </c>
      <c r="AD55" s="34">
        <f>J55+M55+P55+S55+V55+Y55</f>
        <v>10</v>
      </c>
      <c r="AE55" s="35">
        <f>K55+N55+Q55+T55+W55+Z55</f>
        <v>18</v>
      </c>
    </row>
    <row r="56" spans="4:31" s="1" customFormat="1" ht="34.5">
      <c r="D56" s="67">
        <f>IF(AND(AA56=AA55,AB56=AB55,AC56=AC55,AD56=AD55,AE56=AE55,AF56=AF55),D55,ROW(D56)-9)</f>
        <v>47</v>
      </c>
      <c r="E56" s="26"/>
      <c r="F56" s="31" t="s">
        <v>128</v>
      </c>
      <c r="G56" s="27">
        <v>1989</v>
      </c>
      <c r="H56" s="66" t="s">
        <v>102</v>
      </c>
      <c r="I56" s="30">
        <v>0</v>
      </c>
      <c r="J56" s="27">
        <v>1</v>
      </c>
      <c r="K56" s="31">
        <v>5</v>
      </c>
      <c r="L56" s="27">
        <v>0</v>
      </c>
      <c r="M56" s="27">
        <v>0</v>
      </c>
      <c r="N56" s="27">
        <v>3</v>
      </c>
      <c r="O56" s="30">
        <v>0</v>
      </c>
      <c r="P56" s="27">
        <v>7</v>
      </c>
      <c r="Q56" s="31">
        <v>2</v>
      </c>
      <c r="R56" s="30">
        <v>0</v>
      </c>
      <c r="S56" s="27">
        <v>0</v>
      </c>
      <c r="T56" s="31">
        <v>3</v>
      </c>
      <c r="U56" s="30">
        <v>0</v>
      </c>
      <c r="V56" s="27">
        <v>0</v>
      </c>
      <c r="W56" s="31">
        <v>1</v>
      </c>
      <c r="X56" s="27"/>
      <c r="Y56" s="27"/>
      <c r="Z56" s="27"/>
      <c r="AA56" s="34">
        <f>IF(I56=0,0,1)+IF(L56=0,0,1)+IF(O56=0,0,1)+IF(R56=0,0,1)+IF(U56=0,0,1)+IF(X56=0,0,1)</f>
        <v>0</v>
      </c>
      <c r="AB56" s="34">
        <f>I56+L56+O56+R56+U56+X56</f>
        <v>0</v>
      </c>
      <c r="AC56" s="34">
        <f>IF(J56=0,0,1)+IF(M56=0,0,1)+IF(P56=0,0,1)+IF(S56=0,0,1)+IF(V56=0,0,1)+IF(Y56=0,0,1)</f>
        <v>2</v>
      </c>
      <c r="AD56" s="34">
        <f>J56+M56+P56+S56+V56+Y56</f>
        <v>8</v>
      </c>
      <c r="AE56" s="35">
        <f>K56+N56+Q56+T56+W56+Z56</f>
        <v>14</v>
      </c>
    </row>
    <row r="57" spans="4:31" s="1" customFormat="1" ht="12.75">
      <c r="D57" s="67">
        <f>IF(AND(AA57=AA56,AB57=AB56,AC57=AC56,AD57=AD56,AE57=AE56,AF57=AF56),D56,ROW(D57)-9)</f>
        <v>48</v>
      </c>
      <c r="E57" s="26"/>
      <c r="F57" s="31" t="s">
        <v>129</v>
      </c>
      <c r="G57" s="27">
        <v>1983</v>
      </c>
      <c r="H57" s="66" t="s">
        <v>130</v>
      </c>
      <c r="I57" s="27">
        <v>0</v>
      </c>
      <c r="J57" s="27">
        <v>0</v>
      </c>
      <c r="K57" s="31">
        <v>3</v>
      </c>
      <c r="L57" s="27">
        <v>0</v>
      </c>
      <c r="M57" s="27">
        <v>0</v>
      </c>
      <c r="N57" s="31">
        <v>3</v>
      </c>
      <c r="O57" s="27">
        <v>0</v>
      </c>
      <c r="P57" s="27">
        <v>0</v>
      </c>
      <c r="Q57" s="31">
        <v>1</v>
      </c>
      <c r="R57" s="27">
        <v>0</v>
      </c>
      <c r="S57" s="27">
        <v>0</v>
      </c>
      <c r="T57" s="31">
        <v>2</v>
      </c>
      <c r="U57" s="27">
        <v>0</v>
      </c>
      <c r="V57" s="27">
        <v>2</v>
      </c>
      <c r="W57" s="31">
        <v>5</v>
      </c>
      <c r="X57" s="27"/>
      <c r="Y57" s="27"/>
      <c r="Z57" s="27"/>
      <c r="AA57" s="34">
        <f>IF(I57=0,0,1)+IF(L57=0,0,1)+IF(O57=0,0,1)+IF(R57=0,0,1)+IF(U57=0,0,1)+IF(X57=0,0,1)</f>
        <v>0</v>
      </c>
      <c r="AB57" s="34">
        <f>I57+L57+O57+R57+U57+X57</f>
        <v>0</v>
      </c>
      <c r="AC57" s="34">
        <f>IF(J57=0,0,1)+IF(M57=0,0,1)+IF(P57=0,0,1)+IF(S57=0,0,1)+IF(V57=0,0,1)+IF(Y57=0,0,1)</f>
        <v>1</v>
      </c>
      <c r="AD57" s="34">
        <f>J57+M57+P57+S57+V57+Y57</f>
        <v>2</v>
      </c>
      <c r="AE57" s="68">
        <f>K57+N57+Q57+T57+W57+Z57</f>
        <v>14</v>
      </c>
    </row>
    <row r="58" spans="4:31" s="1" customFormat="1" ht="12.75" customHeight="1">
      <c r="D58" s="67">
        <f>IF(AND(AA58=AA57,AB58=AB57,AC58=AC57,AD58=AD57,AE58=AE57,AF58=AF57),D57,ROW(D58)-9)</f>
        <v>49</v>
      </c>
      <c r="E58" s="26"/>
      <c r="F58" s="31" t="s">
        <v>131</v>
      </c>
      <c r="G58" s="27">
        <v>1977</v>
      </c>
      <c r="H58" s="66"/>
      <c r="I58" s="27">
        <v>0</v>
      </c>
      <c r="J58" s="27">
        <v>0</v>
      </c>
      <c r="K58" s="31">
        <v>2</v>
      </c>
      <c r="L58" s="27">
        <v>0</v>
      </c>
      <c r="M58" s="27">
        <v>0</v>
      </c>
      <c r="N58" s="31">
        <v>3</v>
      </c>
      <c r="O58" s="27">
        <v>0</v>
      </c>
      <c r="P58" s="27">
        <v>3</v>
      </c>
      <c r="Q58" s="31">
        <v>3</v>
      </c>
      <c r="R58" s="27">
        <v>0</v>
      </c>
      <c r="S58" s="27">
        <v>0</v>
      </c>
      <c r="T58" s="31">
        <v>1</v>
      </c>
      <c r="U58" s="27">
        <v>0</v>
      </c>
      <c r="V58" s="27">
        <v>0</v>
      </c>
      <c r="W58" s="31">
        <v>1</v>
      </c>
      <c r="X58" s="27"/>
      <c r="Y58" s="27"/>
      <c r="Z58" s="27"/>
      <c r="AA58" s="34">
        <f>IF(I58=0,0,1)+IF(L58=0,0,1)+IF(O58=0,0,1)+IF(R58=0,0,1)+IF(U58=0,0,1)+IF(X58=0,0,1)</f>
        <v>0</v>
      </c>
      <c r="AB58" s="34">
        <f>I58+L58+O58+R58+U58+X58</f>
        <v>0</v>
      </c>
      <c r="AC58" s="34">
        <f>IF(J58=0,0,1)+IF(M58=0,0,1)+IF(P58=0,0,1)+IF(S58=0,0,1)+IF(V58=0,0,1)+IF(Y58=0,0,1)</f>
        <v>1</v>
      </c>
      <c r="AD58" s="34">
        <f>J58+M58+P58+S58+V58+Y58</f>
        <v>3</v>
      </c>
      <c r="AE58" s="68">
        <f>K58+N58+Q58+T58+W58+Z58</f>
        <v>10</v>
      </c>
    </row>
    <row r="59" spans="4:31" s="1" customFormat="1" ht="12.75">
      <c r="D59" s="67">
        <f>IF(AND(AA59=AA58,AB59=AB58,AC59=AC58,AD59=AD58,AE59=AE58,AF59=AF58),D58,ROW(D59)-9)</f>
        <v>50</v>
      </c>
      <c r="E59" s="26"/>
      <c r="F59" s="31" t="s">
        <v>132</v>
      </c>
      <c r="G59" s="27">
        <v>1987</v>
      </c>
      <c r="H59" s="66"/>
      <c r="I59" s="27">
        <v>0</v>
      </c>
      <c r="J59" s="27">
        <v>0</v>
      </c>
      <c r="K59" s="31">
        <v>3</v>
      </c>
      <c r="L59" s="27">
        <v>0</v>
      </c>
      <c r="M59" s="27">
        <v>0</v>
      </c>
      <c r="N59" s="31">
        <v>3</v>
      </c>
      <c r="O59" s="27">
        <v>0</v>
      </c>
      <c r="P59" s="27">
        <v>5</v>
      </c>
      <c r="Q59" s="31">
        <v>2</v>
      </c>
      <c r="R59" s="27">
        <v>0</v>
      </c>
      <c r="S59" s="27">
        <v>0</v>
      </c>
      <c r="T59" s="31">
        <v>1</v>
      </c>
      <c r="U59" s="27">
        <v>0</v>
      </c>
      <c r="V59" s="27">
        <v>0</v>
      </c>
      <c r="W59" s="31">
        <v>2</v>
      </c>
      <c r="X59" s="27"/>
      <c r="Y59" s="27"/>
      <c r="Z59" s="27"/>
      <c r="AA59" s="34">
        <f>IF(I59=0,0,1)+IF(L59=0,0,1)+IF(O59=0,0,1)+IF(R59=0,0,1)+IF(U59=0,0,1)+IF(X59=0,0,1)</f>
        <v>0</v>
      </c>
      <c r="AB59" s="34">
        <f>I59+L59+O59+R59+U59+X59</f>
        <v>0</v>
      </c>
      <c r="AC59" s="34">
        <f>IF(J59=0,0,1)+IF(M59=0,0,1)+IF(P59=0,0,1)+IF(S59=0,0,1)+IF(V59=0,0,1)+IF(Y59=0,0,1)</f>
        <v>1</v>
      </c>
      <c r="AD59" s="34">
        <f>J59+M59+P59+S59+V59+Y59</f>
        <v>5</v>
      </c>
      <c r="AE59" s="68">
        <f>K59+N59+Q59+T59+W59+Z59</f>
        <v>11</v>
      </c>
    </row>
    <row r="60" spans="4:31" s="1" customFormat="1" ht="12.75">
      <c r="D60" s="69">
        <f>IF(AND(AA60=AA59,AB60=AB59,AC60=AC59,AD60=AD59,AE60=AE59,AF60=AF59),D59,ROW(D60)-9)</f>
        <v>51</v>
      </c>
      <c r="E60" s="70"/>
      <c r="F60" s="71" t="s">
        <v>133</v>
      </c>
      <c r="G60" s="72">
        <v>1986</v>
      </c>
      <c r="H60" s="73"/>
      <c r="I60" s="72">
        <v>0</v>
      </c>
      <c r="J60" s="72">
        <v>0</v>
      </c>
      <c r="K60" s="71">
        <v>2</v>
      </c>
      <c r="L60" s="72">
        <v>0</v>
      </c>
      <c r="M60" s="72">
        <v>0</v>
      </c>
      <c r="N60" s="71">
        <v>1</v>
      </c>
      <c r="O60" s="72">
        <v>0</v>
      </c>
      <c r="P60" s="72">
        <v>0</v>
      </c>
      <c r="Q60" s="71">
        <v>1</v>
      </c>
      <c r="R60" s="72">
        <v>0</v>
      </c>
      <c r="S60" s="72">
        <v>0</v>
      </c>
      <c r="T60" s="71">
        <v>1</v>
      </c>
      <c r="U60" s="72">
        <v>0</v>
      </c>
      <c r="V60" s="72">
        <v>0</v>
      </c>
      <c r="W60" s="71">
        <v>1</v>
      </c>
      <c r="X60" s="72"/>
      <c r="Y60" s="72"/>
      <c r="Z60" s="72"/>
      <c r="AA60" s="74">
        <f>IF(I60=0,0,1)+IF(L60=0,0,1)+IF(O60=0,0,1)+IF(R60=0,0,1)+IF(U60=0,0,1)+IF(X60=0,0,1)</f>
        <v>0</v>
      </c>
      <c r="AB60" s="74">
        <f>I60+L60+O60+R60+U60+X60</f>
        <v>0</v>
      </c>
      <c r="AC60" s="74">
        <f>IF(J60=0,0,1)+IF(M60=0,0,1)+IF(P60=0,0,1)+IF(S60=0,0,1)+IF(V60=0,0,1)+IF(Y60=0,0,1)</f>
        <v>0</v>
      </c>
      <c r="AD60" s="74">
        <f>J60+M60+P60+S60+V60+Y60</f>
        <v>0</v>
      </c>
      <c r="AE60" s="75">
        <f>K60+N60+Q60+T60+W60+Z60</f>
        <v>6</v>
      </c>
    </row>
    <row r="61" spans="4:30" ht="12.75">
      <c r="D61" s="43"/>
      <c r="E61" s="43"/>
      <c r="F61" s="37"/>
      <c r="G61" s="37"/>
      <c r="H61" s="76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10"/>
      <c r="AB61" s="10"/>
      <c r="AC61" s="10"/>
      <c r="AD61" s="10"/>
    </row>
    <row r="62" spans="4:30" ht="12.75">
      <c r="D62" s="43"/>
      <c r="E62" s="43"/>
      <c r="F62" s="37"/>
      <c r="G62" s="37"/>
      <c r="H62" s="76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10"/>
      <c r="AB62" s="10"/>
      <c r="AC62" s="10"/>
      <c r="AD62" s="10"/>
    </row>
    <row r="63" spans="4:30" ht="12.75">
      <c r="D63" s="43"/>
      <c r="E63" s="43"/>
      <c r="F63" s="37"/>
      <c r="G63" s="37"/>
      <c r="H63" s="76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10"/>
      <c r="AB63" s="10"/>
      <c r="AC63" s="10"/>
      <c r="AD63" s="10"/>
    </row>
    <row r="64" spans="4:30" ht="12.75">
      <c r="D64" s="43"/>
      <c r="E64" s="43"/>
      <c r="F64" s="37"/>
      <c r="G64" s="37"/>
      <c r="H64" s="76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10"/>
      <c r="AB64" s="10"/>
      <c r="AC64" s="10"/>
      <c r="AD64" s="10"/>
    </row>
    <row r="65" spans="4:30" ht="12.75">
      <c r="D65" s="43"/>
      <c r="E65" s="43"/>
      <c r="F65" s="37"/>
      <c r="G65" s="37"/>
      <c r="H65" s="76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10"/>
      <c r="AB65" s="10"/>
      <c r="AC65" s="10"/>
      <c r="AD65" s="10"/>
    </row>
    <row r="66" spans="4:30" ht="12.75">
      <c r="D66" s="43"/>
      <c r="E66" s="43"/>
      <c r="F66" s="37"/>
      <c r="G66" s="37"/>
      <c r="H66" s="76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10"/>
      <c r="AB66" s="10"/>
      <c r="AC66" s="10"/>
      <c r="AD66" s="10"/>
    </row>
    <row r="67" spans="4:30" ht="12.75">
      <c r="D67" s="43"/>
      <c r="E67" s="43"/>
      <c r="F67" s="37"/>
      <c r="G67" s="37"/>
      <c r="H67" s="76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10"/>
      <c r="AB67" s="10"/>
      <c r="AC67" s="10"/>
      <c r="AD67" s="10"/>
    </row>
    <row r="68" spans="4:30" ht="12.75">
      <c r="D68" s="43"/>
      <c r="E68" s="43"/>
      <c r="F68" s="37"/>
      <c r="G68" s="37"/>
      <c r="H68" s="76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10"/>
      <c r="AB68" s="10"/>
      <c r="AC68" s="10"/>
      <c r="AD68" s="10"/>
    </row>
    <row r="69" spans="4:30" ht="12.75">
      <c r="D69" s="43"/>
      <c r="E69" s="43"/>
      <c r="F69" s="37"/>
      <c r="G69" s="37"/>
      <c r="H69" s="76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10"/>
      <c r="AB69" s="10"/>
      <c r="AC69" s="10"/>
      <c r="AD69" s="10"/>
    </row>
    <row r="70" spans="4:30" ht="12.75">
      <c r="D70" s="43"/>
      <c r="E70" s="43"/>
      <c r="F70" s="37"/>
      <c r="G70" s="37"/>
      <c r="H70" s="76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10"/>
      <c r="AB70" s="10"/>
      <c r="AC70" s="10"/>
      <c r="AD70" s="10"/>
    </row>
    <row r="71" spans="4:30" ht="12.75">
      <c r="D71" s="43"/>
      <c r="E71" s="43"/>
      <c r="F71" s="37"/>
      <c r="G71" s="37"/>
      <c r="H71" s="76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10"/>
      <c r="AB71" s="10"/>
      <c r="AC71" s="10"/>
      <c r="AD71" s="10"/>
    </row>
    <row r="72" spans="4:30" ht="12.75">
      <c r="D72" s="43"/>
      <c r="E72" s="43"/>
      <c r="F72" s="37"/>
      <c r="G72" s="37"/>
      <c r="H72" s="76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10"/>
      <c r="AB72" s="10"/>
      <c r="AC72" s="10"/>
      <c r="AD72" s="10"/>
    </row>
    <row r="73" spans="4:30" ht="12.75">
      <c r="D73" s="43"/>
      <c r="E73" s="43"/>
      <c r="F73" s="37"/>
      <c r="G73" s="37"/>
      <c r="H73" s="76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10"/>
      <c r="AB73" s="10"/>
      <c r="AC73" s="10"/>
      <c r="AD73" s="10"/>
    </row>
    <row r="74" spans="4:30" ht="12.75">
      <c r="D74" s="43"/>
      <c r="E74" s="43"/>
      <c r="F74" s="37"/>
      <c r="G74" s="37"/>
      <c r="H74" s="76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10"/>
      <c r="AB74" s="10"/>
      <c r="AC74" s="10"/>
      <c r="AD74" s="10"/>
    </row>
    <row r="75" spans="4:30" ht="12.75">
      <c r="D75" s="43"/>
      <c r="E75" s="43"/>
      <c r="F75" s="37"/>
      <c r="G75" s="37"/>
      <c r="H75" s="76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10"/>
      <c r="AB75" s="10"/>
      <c r="AC75" s="10"/>
      <c r="AD75" s="10"/>
    </row>
    <row r="76" spans="4:30" ht="12.75">
      <c r="D76" s="43"/>
      <c r="E76" s="43"/>
      <c r="F76" s="37"/>
      <c r="G76" s="37"/>
      <c r="H76" s="76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10"/>
      <c r="AB76" s="10"/>
      <c r="AC76" s="10"/>
      <c r="AD76" s="10"/>
    </row>
    <row r="77" spans="4:26" ht="12.75">
      <c r="D77" s="43"/>
      <c r="E77" s="43"/>
      <c r="F77" s="77"/>
      <c r="G77" s="77"/>
      <c r="H77" s="78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</row>
    <row r="78" spans="4:26" ht="12.75">
      <c r="D78" s="43"/>
      <c r="E78" s="43"/>
      <c r="F78" s="77"/>
      <c r="G78" s="77"/>
      <c r="H78" s="78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</row>
    <row r="79" spans="4:26" ht="12.75">
      <c r="D79" s="43"/>
      <c r="E79" s="43"/>
      <c r="F79" s="77"/>
      <c r="G79" s="77"/>
      <c r="H79" s="78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</row>
    <row r="80" spans="4:26" ht="12.75">
      <c r="D80" s="43"/>
      <c r="E80" s="43"/>
      <c r="F80" s="77"/>
      <c r="G80" s="77"/>
      <c r="H80" s="78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</row>
    <row r="81" spans="4:26" ht="12.75">
      <c r="D81" s="43"/>
      <c r="E81" s="43"/>
      <c r="F81" s="77"/>
      <c r="G81" s="77"/>
      <c r="H81" s="78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</row>
    <row r="82" spans="4:26" ht="12.75">
      <c r="D82" s="43"/>
      <c r="E82" s="43"/>
      <c r="F82" s="77"/>
      <c r="G82" s="77"/>
      <c r="H82" s="78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</row>
    <row r="83" spans="4:26" ht="12.75">
      <c r="D83" s="43"/>
      <c r="E83" s="43"/>
      <c r="F83" s="77"/>
      <c r="G83" s="77"/>
      <c r="H83" s="78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</row>
    <row r="84" spans="4:26" ht="12.75">
      <c r="D84" s="43"/>
      <c r="E84" s="43"/>
      <c r="F84" s="77"/>
      <c r="G84" s="77"/>
      <c r="H84" s="78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</row>
    <row r="85" spans="4:26" ht="12.75">
      <c r="D85" s="43"/>
      <c r="E85" s="43"/>
      <c r="F85" s="77"/>
      <c r="G85" s="77"/>
      <c r="H85" s="78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</row>
    <row r="86" spans="4:26" ht="12.75">
      <c r="D86" s="43"/>
      <c r="E86" s="43"/>
      <c r="F86" s="77"/>
      <c r="G86" s="77"/>
      <c r="H86" s="78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</row>
    <row r="87" spans="4:26" ht="12.75">
      <c r="D87" s="43"/>
      <c r="E87" s="43"/>
      <c r="F87" s="77"/>
      <c r="G87" s="77"/>
      <c r="H87" s="78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</row>
    <row r="88" spans="4:26" ht="12.75">
      <c r="D88" s="43"/>
      <c r="E88" s="43"/>
      <c r="F88" s="77"/>
      <c r="G88" s="77"/>
      <c r="H88" s="78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</row>
    <row r="89" spans="4:26" ht="12.75">
      <c r="D89" s="43"/>
      <c r="E89" s="43"/>
      <c r="F89" s="77"/>
      <c r="G89" s="77"/>
      <c r="H89" s="78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</row>
    <row r="90" spans="4:26" ht="12.75">
      <c r="D90" s="43"/>
      <c r="E90" s="43"/>
      <c r="F90" s="77"/>
      <c r="G90" s="77"/>
      <c r="H90" s="78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</row>
    <row r="91" spans="4:26" ht="12.75">
      <c r="D91" s="43"/>
      <c r="E91" s="43"/>
      <c r="F91" s="77"/>
      <c r="G91" s="77"/>
      <c r="H91" s="78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</row>
    <row r="92" spans="4:26" ht="12.75">
      <c r="D92" s="43"/>
      <c r="E92" s="43"/>
      <c r="F92" s="77"/>
      <c r="G92" s="77"/>
      <c r="H92" s="78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</row>
    <row r="93" spans="4:26" ht="12.75">
      <c r="D93" s="43"/>
      <c r="E93" s="43"/>
      <c r="F93" s="77"/>
      <c r="G93" s="77"/>
      <c r="H93" s="78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</row>
    <row r="94" spans="4:26" ht="12.75">
      <c r="D94" s="43"/>
      <c r="E94" s="43"/>
      <c r="F94" s="77"/>
      <c r="G94" s="77"/>
      <c r="H94" s="78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</row>
    <row r="95" spans="4:26" ht="12.75">
      <c r="D95" s="43"/>
      <c r="E95" s="43"/>
      <c r="F95" s="77"/>
      <c r="G95" s="77"/>
      <c r="H95" s="78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</row>
    <row r="96" spans="4:26" ht="12.75">
      <c r="D96" s="43"/>
      <c r="E96" s="43"/>
      <c r="F96" s="77"/>
      <c r="G96" s="77"/>
      <c r="H96" s="78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</row>
    <row r="97" spans="4:26" ht="12.75">
      <c r="D97" s="43"/>
      <c r="E97" s="43"/>
      <c r="F97" s="77"/>
      <c r="G97" s="77"/>
      <c r="H97" s="78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</row>
    <row r="98" spans="4:26" ht="12.75">
      <c r="D98" s="43"/>
      <c r="E98" s="43"/>
      <c r="F98" s="77"/>
      <c r="G98" s="77"/>
      <c r="H98" s="78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</row>
    <row r="99" spans="4:26" ht="12.75">
      <c r="D99" s="43"/>
      <c r="E99" s="43"/>
      <c r="F99" s="77"/>
      <c r="G99" s="77"/>
      <c r="H99" s="78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</row>
    <row r="100" spans="4:26" ht="12.75">
      <c r="D100" s="43"/>
      <c r="E100" s="43"/>
      <c r="F100" s="77"/>
      <c r="G100" s="77"/>
      <c r="H100" s="78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</row>
    <row r="101" spans="4:26" ht="12.75">
      <c r="D101" s="43"/>
      <c r="E101" s="43"/>
      <c r="F101" s="77"/>
      <c r="G101" s="77"/>
      <c r="H101" s="78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</row>
    <row r="102" spans="4:26" ht="12.75">
      <c r="D102" s="43"/>
      <c r="E102" s="43"/>
      <c r="F102" s="77"/>
      <c r="G102" s="77"/>
      <c r="H102" s="78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</row>
    <row r="103" spans="4:26" ht="12.75">
      <c r="D103" s="43"/>
      <c r="E103" s="43"/>
      <c r="F103" s="77"/>
      <c r="G103" s="77"/>
      <c r="H103" s="78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</row>
    <row r="104" spans="4:26" ht="12.75">
      <c r="D104" s="43"/>
      <c r="E104" s="43"/>
      <c r="F104" s="77"/>
      <c r="G104" s="77"/>
      <c r="H104" s="78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</row>
    <row r="105" spans="4:26" ht="12.75">
      <c r="D105" s="43"/>
      <c r="E105" s="43"/>
      <c r="F105" s="77"/>
      <c r="G105" s="77"/>
      <c r="H105" s="78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</row>
    <row r="106" spans="4:26" ht="12.75">
      <c r="D106" s="43"/>
      <c r="E106" s="43"/>
      <c r="F106" s="77"/>
      <c r="G106" s="77"/>
      <c r="H106" s="78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</row>
    <row r="107" spans="4:26" ht="12.75">
      <c r="D107" s="43"/>
      <c r="E107" s="43"/>
      <c r="F107" s="77"/>
      <c r="G107" s="77"/>
      <c r="H107" s="78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</row>
    <row r="108" spans="4:26" ht="12.75">
      <c r="D108" s="43"/>
      <c r="E108" s="43"/>
      <c r="F108" s="77"/>
      <c r="G108" s="77"/>
      <c r="H108" s="78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</row>
    <row r="109" spans="4:26" ht="12.75">
      <c r="D109" s="43"/>
      <c r="E109" s="43"/>
      <c r="F109" s="77"/>
      <c r="G109" s="77"/>
      <c r="H109" s="78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</row>
    <row r="110" spans="4:26" ht="12.75">
      <c r="D110" s="43"/>
      <c r="E110" s="43"/>
      <c r="F110" s="77"/>
      <c r="G110" s="77"/>
      <c r="H110" s="78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</row>
    <row r="111" spans="4:26" ht="12.75">
      <c r="D111" s="43"/>
      <c r="E111" s="43"/>
      <c r="F111" s="77"/>
      <c r="G111" s="77"/>
      <c r="H111" s="78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</row>
    <row r="112" spans="4:26" ht="12.75">
      <c r="D112" s="43"/>
      <c r="E112" s="43"/>
      <c r="F112" s="77"/>
      <c r="G112" s="77"/>
      <c r="H112" s="78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</row>
    <row r="113" spans="4:26" ht="12.75">
      <c r="D113" s="43"/>
      <c r="E113" s="43"/>
      <c r="F113" s="77"/>
      <c r="G113" s="77"/>
      <c r="H113" s="78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</row>
    <row r="114" spans="4:26" ht="12.75">
      <c r="D114" s="43"/>
      <c r="E114" s="43"/>
      <c r="F114" s="77"/>
      <c r="G114" s="77"/>
      <c r="H114" s="78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</row>
    <row r="115" spans="4:26" ht="12.75">
      <c r="D115" s="43"/>
      <c r="E115" s="43"/>
      <c r="F115" s="77"/>
      <c r="G115" s="77"/>
      <c r="H115" s="78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</row>
    <row r="116" spans="4:26" ht="12.75">
      <c r="D116" s="43"/>
      <c r="E116" s="43"/>
      <c r="F116" s="77"/>
      <c r="G116" s="77"/>
      <c r="H116" s="78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</row>
    <row r="117" spans="4:26" ht="12.75">
      <c r="D117" s="43"/>
      <c r="E117" s="43"/>
      <c r="F117" s="77"/>
      <c r="G117" s="77"/>
      <c r="H117" s="78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</row>
    <row r="118" spans="4:26" ht="12.75">
      <c r="D118" s="43"/>
      <c r="E118" s="43"/>
      <c r="F118" s="77"/>
      <c r="G118" s="77"/>
      <c r="H118" s="78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</row>
    <row r="119" spans="4:26" ht="12.75">
      <c r="D119" s="43"/>
      <c r="E119" s="43"/>
      <c r="F119" s="77"/>
      <c r="G119" s="77"/>
      <c r="H119" s="78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</row>
    <row r="120" spans="4:26" ht="12.75">
      <c r="D120" s="43"/>
      <c r="E120" s="43"/>
      <c r="F120" s="77"/>
      <c r="G120" s="77"/>
      <c r="H120" s="78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</row>
    <row r="121" spans="4:26" ht="12.75">
      <c r="D121" s="43"/>
      <c r="E121" s="43"/>
      <c r="F121" s="77"/>
      <c r="G121" s="77"/>
      <c r="H121" s="78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</row>
    <row r="122" spans="4:26" ht="12.75">
      <c r="D122" s="43"/>
      <c r="E122" s="43"/>
      <c r="F122" s="77"/>
      <c r="G122" s="77"/>
      <c r="H122" s="78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</row>
    <row r="123" spans="4:26" ht="12.75">
      <c r="D123" s="43"/>
      <c r="E123" s="43"/>
      <c r="F123" s="77"/>
      <c r="G123" s="77"/>
      <c r="H123" s="78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</row>
    <row r="124" spans="4:26" ht="12.75">
      <c r="D124" s="43"/>
      <c r="E124" s="43"/>
      <c r="F124" s="77"/>
      <c r="G124" s="77"/>
      <c r="H124" s="78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</row>
    <row r="125" spans="4:26" ht="12.75">
      <c r="D125" s="43"/>
      <c r="E125" s="43"/>
      <c r="F125" s="77"/>
      <c r="G125" s="77"/>
      <c r="H125" s="78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</row>
    <row r="126" spans="4:26" ht="12.75">
      <c r="D126" s="43"/>
      <c r="E126" s="43"/>
      <c r="F126" s="77"/>
      <c r="G126" s="77"/>
      <c r="H126" s="78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</row>
    <row r="127" spans="4:26" ht="12.75">
      <c r="D127" s="43"/>
      <c r="E127" s="43"/>
      <c r="F127" s="77"/>
      <c r="G127" s="77"/>
      <c r="H127" s="78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</row>
    <row r="128" spans="4:26" ht="12.75">
      <c r="D128" s="43"/>
      <c r="E128" s="43"/>
      <c r="F128" s="77"/>
      <c r="G128" s="77"/>
      <c r="H128" s="78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</row>
    <row r="129" spans="4:26" ht="12.75">
      <c r="D129" s="43"/>
      <c r="E129" s="43"/>
      <c r="F129" s="77"/>
      <c r="G129" s="77"/>
      <c r="H129" s="78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</row>
    <row r="130" spans="4:26" ht="12.75">
      <c r="D130" s="43"/>
      <c r="E130" s="43"/>
      <c r="F130" s="77"/>
      <c r="G130" s="77"/>
      <c r="H130" s="78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</row>
    <row r="131" spans="4:26" ht="12.75">
      <c r="D131" s="43"/>
      <c r="E131" s="43"/>
      <c r="F131" s="77"/>
      <c r="G131" s="77"/>
      <c r="H131" s="78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</row>
    <row r="132" spans="4:26" ht="12.75">
      <c r="D132" s="43"/>
      <c r="E132" s="43"/>
      <c r="F132" s="77"/>
      <c r="G132" s="77"/>
      <c r="H132" s="78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</row>
    <row r="133" spans="4:26" ht="12.75">
      <c r="D133" s="43"/>
      <c r="E133" s="43"/>
      <c r="F133" s="77"/>
      <c r="G133" s="77"/>
      <c r="H133" s="78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</row>
    <row r="134" spans="4:26" ht="12.75">
      <c r="D134" s="43"/>
      <c r="E134" s="43"/>
      <c r="F134" s="77"/>
      <c r="G134" s="77"/>
      <c r="H134" s="78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</row>
    <row r="135" spans="4:26" ht="12.75">
      <c r="D135" s="43"/>
      <c r="E135" s="43"/>
      <c r="F135" s="77"/>
      <c r="G135" s="77"/>
      <c r="H135" s="78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</row>
    <row r="136" spans="4:26" ht="12.75">
      <c r="D136" s="43"/>
      <c r="E136" s="43"/>
      <c r="F136" s="77"/>
      <c r="G136" s="77"/>
      <c r="H136" s="78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</row>
    <row r="137" spans="4:26" ht="12.75">
      <c r="D137" s="43"/>
      <c r="E137" s="43"/>
      <c r="F137" s="77"/>
      <c r="G137" s="77"/>
      <c r="H137" s="78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</row>
    <row r="138" spans="4:26" ht="12.75">
      <c r="D138" s="43"/>
      <c r="E138" s="43"/>
      <c r="F138" s="77"/>
      <c r="G138" s="77"/>
      <c r="H138" s="78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</row>
    <row r="139" spans="4:26" ht="12.75">
      <c r="D139" s="43"/>
      <c r="E139" s="43"/>
      <c r="F139" s="77"/>
      <c r="G139" s="77"/>
      <c r="H139" s="78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</row>
    <row r="140" spans="4:26" ht="12.75">
      <c r="D140" s="43"/>
      <c r="E140" s="43"/>
      <c r="F140" s="77"/>
      <c r="G140" s="77"/>
      <c r="H140" s="78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</row>
    <row r="141" spans="4:26" ht="12.75">
      <c r="D141" s="43"/>
      <c r="E141" s="43"/>
      <c r="F141" s="77"/>
      <c r="G141" s="77"/>
      <c r="H141" s="78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</row>
    <row r="142" spans="4:26" ht="12.75">
      <c r="D142" s="43"/>
      <c r="E142" s="43"/>
      <c r="F142" s="77"/>
      <c r="G142" s="77"/>
      <c r="H142" s="78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</row>
    <row r="143" spans="4:26" ht="12.75">
      <c r="D143" s="43"/>
      <c r="E143" s="43"/>
      <c r="F143" s="77"/>
      <c r="G143" s="77"/>
      <c r="H143" s="78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</row>
    <row r="144" spans="4:26" ht="12.75">
      <c r="D144" s="43"/>
      <c r="E144" s="43"/>
      <c r="F144" s="77"/>
      <c r="G144" s="77"/>
      <c r="H144" s="78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</row>
    <row r="145" spans="4:26" ht="12.75">
      <c r="D145" s="43"/>
      <c r="E145" s="43"/>
      <c r="F145" s="77"/>
      <c r="G145" s="77"/>
      <c r="H145" s="78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</row>
    <row r="146" spans="4:26" ht="12.75">
      <c r="D146" s="43"/>
      <c r="E146" s="43"/>
      <c r="F146" s="77"/>
      <c r="G146" s="77"/>
      <c r="H146" s="78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</row>
    <row r="147" spans="4:26" ht="12.75">
      <c r="D147" s="43"/>
      <c r="E147" s="43"/>
      <c r="F147" s="77"/>
      <c r="G147" s="77"/>
      <c r="H147" s="78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</row>
    <row r="148" spans="4:26" ht="12.75">
      <c r="D148" s="43"/>
      <c r="E148" s="43"/>
      <c r="F148" s="77"/>
      <c r="G148" s="77"/>
      <c r="H148" s="78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</row>
    <row r="149" spans="4:26" ht="12.75">
      <c r="D149" s="43"/>
      <c r="E149" s="43"/>
      <c r="F149" s="77"/>
      <c r="G149" s="77"/>
      <c r="H149" s="78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</row>
    <row r="150" spans="4:26" ht="12.75">
      <c r="D150" s="43"/>
      <c r="E150" s="43"/>
      <c r="F150" s="77"/>
      <c r="G150" s="77"/>
      <c r="H150" s="78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</row>
    <row r="151" spans="4:26" ht="12.75">
      <c r="D151" s="43"/>
      <c r="E151" s="43"/>
      <c r="F151" s="77"/>
      <c r="G151" s="77"/>
      <c r="H151" s="78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</row>
    <row r="152" spans="4:26" ht="12.75">
      <c r="D152" s="43"/>
      <c r="E152" s="43"/>
      <c r="F152" s="77"/>
      <c r="G152" s="77"/>
      <c r="H152" s="78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</row>
    <row r="153" spans="4:26" ht="12.75">
      <c r="D153" s="43"/>
      <c r="E153" s="43"/>
      <c r="F153" s="77"/>
      <c r="G153" s="77"/>
      <c r="H153" s="78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</row>
    <row r="154" spans="4:26" ht="12.75">
      <c r="D154" s="43"/>
      <c r="E154" s="43"/>
      <c r="F154" s="77"/>
      <c r="G154" s="77"/>
      <c r="H154" s="78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</row>
    <row r="155" spans="4:26" ht="12.75">
      <c r="D155" s="43"/>
      <c r="E155" s="43"/>
      <c r="F155" s="77"/>
      <c r="G155" s="77"/>
      <c r="H155" s="78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</row>
    <row r="156" spans="4:26" ht="12.75">
      <c r="D156" s="43"/>
      <c r="E156" s="43"/>
      <c r="F156" s="77"/>
      <c r="G156" s="77"/>
      <c r="H156" s="78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</row>
    <row r="157" spans="4:26" ht="12.75">
      <c r="D157" s="43"/>
      <c r="E157" s="43"/>
      <c r="F157" s="77"/>
      <c r="G157" s="77"/>
      <c r="H157" s="78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</row>
    <row r="158" spans="4:26" ht="12.75">
      <c r="D158" s="43"/>
      <c r="E158" s="43"/>
      <c r="F158" s="77"/>
      <c r="G158" s="77"/>
      <c r="H158" s="78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</row>
    <row r="159" spans="4:26" ht="12.75">
      <c r="D159" s="43"/>
      <c r="E159" s="43"/>
      <c r="F159" s="77"/>
      <c r="G159" s="77"/>
      <c r="H159" s="78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</row>
    <row r="160" spans="4:26" ht="12.75">
      <c r="D160" s="43"/>
      <c r="E160" s="43"/>
      <c r="F160" s="77"/>
      <c r="G160" s="77"/>
      <c r="H160" s="78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</row>
    <row r="161" spans="4:26" ht="12.75">
      <c r="D161" s="43"/>
      <c r="E161" s="43"/>
      <c r="F161" s="77"/>
      <c r="G161" s="77"/>
      <c r="H161" s="78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</row>
    <row r="162" spans="4:26" ht="12.75">
      <c r="D162" s="43"/>
      <c r="E162" s="43"/>
      <c r="F162" s="77"/>
      <c r="G162" s="77"/>
      <c r="H162" s="78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</row>
    <row r="163" spans="4:26" ht="12.75">
      <c r="D163" s="43"/>
      <c r="E163" s="43"/>
      <c r="F163" s="77"/>
      <c r="G163" s="77"/>
      <c r="H163" s="78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</row>
    <row r="164" spans="4:26" ht="12.75">
      <c r="D164" s="43"/>
      <c r="E164" s="43"/>
      <c r="F164" s="77"/>
      <c r="G164" s="77"/>
      <c r="H164" s="78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</row>
    <row r="165" spans="4:26" ht="12.75">
      <c r="D165" s="43"/>
      <c r="E165" s="43"/>
      <c r="F165" s="77"/>
      <c r="G165" s="77"/>
      <c r="H165" s="78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</row>
    <row r="166" spans="4:26" ht="12.75">
      <c r="D166" s="43"/>
      <c r="E166" s="43"/>
      <c r="F166" s="77"/>
      <c r="G166" s="77"/>
      <c r="H166" s="78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</row>
    <row r="167" spans="4:26" ht="12.75">
      <c r="D167" s="43"/>
      <c r="E167" s="43"/>
      <c r="F167" s="77"/>
      <c r="G167" s="77"/>
      <c r="H167" s="78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</row>
    <row r="168" spans="4:26" ht="12.75">
      <c r="D168" s="43"/>
      <c r="E168" s="43"/>
      <c r="F168" s="77"/>
      <c r="G168" s="77"/>
      <c r="H168" s="78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</row>
    <row r="169" spans="4:26" ht="12.75">
      <c r="D169" s="43"/>
      <c r="E169" s="43"/>
      <c r="F169" s="77"/>
      <c r="G169" s="77"/>
      <c r="H169" s="78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</row>
    <row r="170" spans="4:26" ht="12.75">
      <c r="D170" s="43"/>
      <c r="E170" s="43"/>
      <c r="F170" s="77"/>
      <c r="G170" s="77"/>
      <c r="H170" s="78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</row>
    <row r="171" spans="4:26" ht="12.75">
      <c r="D171" s="43"/>
      <c r="E171" s="43"/>
      <c r="F171" s="77"/>
      <c r="G171" s="77"/>
      <c r="H171" s="78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</row>
    <row r="172" spans="4:26" ht="12.75">
      <c r="D172" s="43"/>
      <c r="E172" s="43"/>
      <c r="F172" s="77"/>
      <c r="G172" s="77"/>
      <c r="H172" s="78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</row>
    <row r="173" spans="4:26" ht="12.75">
      <c r="D173" s="43"/>
      <c r="E173" s="43"/>
      <c r="F173" s="77"/>
      <c r="G173" s="77"/>
      <c r="H173" s="78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</row>
    <row r="174" spans="4:26" ht="12.75">
      <c r="D174" s="43"/>
      <c r="E174" s="43"/>
      <c r="F174" s="77"/>
      <c r="G174" s="77"/>
      <c r="H174" s="78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</row>
    <row r="175" spans="4:26" ht="12.75">
      <c r="D175" s="43"/>
      <c r="E175" s="43"/>
      <c r="F175" s="77"/>
      <c r="G175" s="77"/>
      <c r="H175" s="78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</row>
    <row r="176" spans="4:26" ht="12.75">
      <c r="D176" s="43"/>
      <c r="E176" s="43"/>
      <c r="F176" s="77"/>
      <c r="G176" s="77"/>
      <c r="H176" s="78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</row>
    <row r="177" spans="4:26" ht="12.75">
      <c r="D177" s="43"/>
      <c r="E177" s="43"/>
      <c r="F177" s="77"/>
      <c r="G177" s="77"/>
      <c r="H177" s="78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</row>
    <row r="178" spans="4:26" ht="12.75">
      <c r="D178" s="43"/>
      <c r="E178" s="43"/>
      <c r="F178" s="77"/>
      <c r="G178" s="77"/>
      <c r="H178" s="78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</row>
    <row r="179" spans="4:26" ht="12.75">
      <c r="D179" s="43"/>
      <c r="E179" s="43"/>
      <c r="F179" s="77"/>
      <c r="G179" s="77"/>
      <c r="H179" s="78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</row>
    <row r="180" spans="4:26" ht="12.75">
      <c r="D180" s="43"/>
      <c r="E180" s="43"/>
      <c r="F180" s="77"/>
      <c r="G180" s="77"/>
      <c r="H180" s="78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</row>
    <row r="181" spans="4:26" ht="12.75">
      <c r="D181" s="43"/>
      <c r="E181" s="43"/>
      <c r="F181" s="77"/>
      <c r="G181" s="77"/>
      <c r="H181" s="78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</row>
    <row r="182" spans="4:26" ht="12.75">
      <c r="D182" s="43"/>
      <c r="E182" s="43"/>
      <c r="F182" s="77"/>
      <c r="G182" s="77"/>
      <c r="H182" s="78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</row>
    <row r="183" spans="4:26" ht="12.75">
      <c r="D183" s="43"/>
      <c r="E183" s="43"/>
      <c r="F183" s="77"/>
      <c r="G183" s="77"/>
      <c r="H183" s="78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</row>
    <row r="184" spans="4:26" ht="12.75">
      <c r="D184" s="43"/>
      <c r="E184" s="43"/>
      <c r="F184" s="77"/>
      <c r="G184" s="77"/>
      <c r="H184" s="78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</row>
    <row r="185" spans="4:26" ht="12.75">
      <c r="D185" s="43"/>
      <c r="E185" s="43"/>
      <c r="F185" s="77"/>
      <c r="G185" s="77"/>
      <c r="H185" s="78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</row>
    <row r="186" spans="4:26" ht="12.75">
      <c r="D186" s="43"/>
      <c r="E186" s="43"/>
      <c r="F186" s="77"/>
      <c r="G186" s="77"/>
      <c r="H186" s="78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</row>
    <row r="187" spans="4:26" ht="12.75">
      <c r="D187" s="43"/>
      <c r="E187" s="43"/>
      <c r="F187" s="77"/>
      <c r="G187" s="77"/>
      <c r="H187" s="78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</row>
    <row r="188" spans="4:26" ht="12.75">
      <c r="D188" s="43"/>
      <c r="E188" s="43"/>
      <c r="F188" s="77"/>
      <c r="G188" s="77"/>
      <c r="H188" s="78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AI149"/>
  <sheetViews>
    <sheetView tabSelected="1" workbookViewId="0" topLeftCell="A1">
      <selection activeCell="AJ15" sqref="AJ15"/>
    </sheetView>
  </sheetViews>
  <sheetFormatPr defaultColWidth="9.00390625" defaultRowHeight="12.75"/>
  <cols>
    <col min="1" max="1" width="3.25390625" style="0" customWidth="1"/>
    <col min="2" max="2" width="3.00390625" style="0" customWidth="1"/>
    <col min="3" max="3" width="3.125" style="0" customWidth="1"/>
    <col min="4" max="4" width="2.875" style="0" customWidth="1"/>
    <col min="5" max="5" width="0" style="0" hidden="1" customWidth="1"/>
    <col min="6" max="6" width="15.25390625" style="0" customWidth="1"/>
    <col min="7" max="7" width="5.25390625" style="0" customWidth="1"/>
    <col min="8" max="8" width="17.75390625" style="58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3" width="3.25390625" style="0" customWidth="1"/>
    <col min="24" max="26" width="0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4.00390625" style="0" customWidth="1"/>
    <col min="31" max="31" width="3.875" style="0" customWidth="1"/>
    <col min="32" max="32" width="0" style="0" hidden="1" customWidth="1"/>
    <col min="33" max="33" width="9.25390625" style="0" customWidth="1"/>
  </cols>
  <sheetData>
    <row r="3" spans="18:24" ht="24.75">
      <c r="R3" s="2" t="s">
        <v>0</v>
      </c>
      <c r="S3" s="2"/>
      <c r="T3" s="2"/>
      <c r="U3" s="2"/>
      <c r="V3" s="2"/>
      <c r="W3" s="2"/>
      <c r="X3" s="2"/>
    </row>
    <row r="4" spans="18:26" ht="17.25">
      <c r="R4" s="3" t="s">
        <v>45</v>
      </c>
      <c r="S4" s="3"/>
      <c r="T4" s="3"/>
      <c r="U4" s="3"/>
      <c r="V4" s="3"/>
      <c r="W4" s="3"/>
      <c r="X4" s="3"/>
      <c r="Y4" s="3"/>
      <c r="Z4" s="3"/>
    </row>
    <row r="5" ht="12.75">
      <c r="Q5" s="10"/>
    </row>
    <row r="6" ht="48.75" customHeight="1">
      <c r="Q6" s="43"/>
    </row>
    <row r="7" spans="4:31" ht="12.75">
      <c r="D7" s="4"/>
      <c r="E7" s="5"/>
      <c r="F7" s="5" t="s">
        <v>134</v>
      </c>
      <c r="G7" s="51"/>
      <c r="H7" s="59"/>
      <c r="I7" s="7" t="s">
        <v>3</v>
      </c>
      <c r="J7" s="5"/>
      <c r="K7" s="8"/>
      <c r="L7" s="5" t="s">
        <v>4</v>
      </c>
      <c r="M7" s="5"/>
      <c r="N7" s="5"/>
      <c r="O7" s="7" t="s">
        <v>5</v>
      </c>
      <c r="P7" s="5"/>
      <c r="Q7" s="8"/>
      <c r="R7" s="7" t="s">
        <v>6</v>
      </c>
      <c r="S7" s="5"/>
      <c r="T7" s="8"/>
      <c r="U7" s="7" t="s">
        <v>7</v>
      </c>
      <c r="V7" s="5"/>
      <c r="W7" s="8"/>
      <c r="X7" s="5" t="s">
        <v>8</v>
      </c>
      <c r="Y7" s="5"/>
      <c r="Z7" s="5"/>
      <c r="AA7" s="5" t="s">
        <v>9</v>
      </c>
      <c r="AB7" s="5"/>
      <c r="AC7" s="5"/>
      <c r="AD7" s="5"/>
      <c r="AE7" s="6"/>
    </row>
    <row r="8" spans="4:31" ht="12.75" hidden="1">
      <c r="D8" s="9"/>
      <c r="E8" s="10"/>
      <c r="F8" s="10"/>
      <c r="G8" s="60"/>
      <c r="H8" s="61"/>
      <c r="I8" s="12"/>
      <c r="J8" s="10"/>
      <c r="K8" s="13"/>
      <c r="L8" s="10"/>
      <c r="M8" s="10"/>
      <c r="N8" s="10"/>
      <c r="O8" s="12"/>
      <c r="P8" s="10"/>
      <c r="Q8" s="13"/>
      <c r="R8" s="12"/>
      <c r="S8" s="10"/>
      <c r="T8" s="13"/>
      <c r="U8" s="12"/>
      <c r="V8" s="10"/>
      <c r="W8" s="13"/>
      <c r="X8" s="10"/>
      <c r="Y8" s="10"/>
      <c r="Z8" s="10"/>
      <c r="AA8" s="10"/>
      <c r="AB8" s="10"/>
      <c r="AC8" s="10"/>
      <c r="AD8" s="10"/>
      <c r="AE8" s="11"/>
    </row>
    <row r="9" spans="4:32" ht="12.75">
      <c r="D9" s="14" t="s">
        <v>10</v>
      </c>
      <c r="E9" s="15"/>
      <c r="F9" s="15" t="s">
        <v>11</v>
      </c>
      <c r="G9" s="57" t="s">
        <v>12</v>
      </c>
      <c r="H9" s="62" t="s">
        <v>13</v>
      </c>
      <c r="I9" s="17" t="s">
        <v>14</v>
      </c>
      <c r="J9" s="15" t="s">
        <v>15</v>
      </c>
      <c r="K9" s="18" t="s">
        <v>16</v>
      </c>
      <c r="L9" s="15" t="s">
        <v>14</v>
      </c>
      <c r="M9" s="15" t="s">
        <v>15</v>
      </c>
      <c r="N9" s="15" t="s">
        <v>16</v>
      </c>
      <c r="O9" s="17" t="s">
        <v>14</v>
      </c>
      <c r="P9" s="15" t="s">
        <v>15</v>
      </c>
      <c r="Q9" s="18" t="s">
        <v>16</v>
      </c>
      <c r="R9" s="17" t="s">
        <v>14</v>
      </c>
      <c r="S9" s="15" t="s">
        <v>15</v>
      </c>
      <c r="T9" s="18" t="s">
        <v>16</v>
      </c>
      <c r="U9" s="17" t="s">
        <v>14</v>
      </c>
      <c r="V9" s="15" t="s">
        <v>15</v>
      </c>
      <c r="W9" s="18" t="s">
        <v>16</v>
      </c>
      <c r="X9" s="15" t="s">
        <v>14</v>
      </c>
      <c r="Y9" s="15" t="s">
        <v>15</v>
      </c>
      <c r="Z9" s="15" t="s">
        <v>16</v>
      </c>
      <c r="AA9" s="15" t="s">
        <v>17</v>
      </c>
      <c r="AB9" s="15" t="s">
        <v>14</v>
      </c>
      <c r="AC9" s="15" t="s">
        <v>18</v>
      </c>
      <c r="AD9" s="15" t="s">
        <v>15</v>
      </c>
      <c r="AE9" s="16" t="s">
        <v>16</v>
      </c>
      <c r="AF9" s="19" t="s">
        <v>19</v>
      </c>
    </row>
    <row r="10" spans="4:32" s="1" customFormat="1" ht="12.75">
      <c r="D10" s="63">
        <v>1</v>
      </c>
      <c r="E10" s="64"/>
      <c r="F10" s="65" t="s">
        <v>46</v>
      </c>
      <c r="G10" s="27">
        <v>1976</v>
      </c>
      <c r="H10" s="66" t="s">
        <v>47</v>
      </c>
      <c r="I10" s="30">
        <v>1</v>
      </c>
      <c r="J10" s="27">
        <v>1</v>
      </c>
      <c r="K10" s="31">
        <v>9</v>
      </c>
      <c r="L10" s="27">
        <v>0</v>
      </c>
      <c r="M10" s="27">
        <v>1</v>
      </c>
      <c r="N10" s="27">
        <v>5</v>
      </c>
      <c r="O10" s="30">
        <v>1</v>
      </c>
      <c r="P10" s="27">
        <v>1</v>
      </c>
      <c r="Q10" s="31">
        <v>10</v>
      </c>
      <c r="R10" s="30">
        <v>1</v>
      </c>
      <c r="S10" s="27">
        <v>1</v>
      </c>
      <c r="T10" s="31">
        <v>6</v>
      </c>
      <c r="U10" s="30">
        <v>0</v>
      </c>
      <c r="V10" s="27">
        <v>2</v>
      </c>
      <c r="W10" s="31">
        <v>6</v>
      </c>
      <c r="X10" s="27"/>
      <c r="Y10" s="27"/>
      <c r="Z10" s="27"/>
      <c r="AA10" s="34">
        <f>IF(I10=0,0,1)+IF(L10=0,0,1)+IF(O10=0,0,1)+IF(R10=0,0,1)+IF(U10=0,0,1)+IF(X10=0,0,1)</f>
        <v>3</v>
      </c>
      <c r="AB10" s="34">
        <f>I10+L10+O10+R10+U10+X10</f>
        <v>3</v>
      </c>
      <c r="AC10" s="34">
        <f>IF(J10=0,0,1)+IF(M10=0,0,1)+IF(P10=0,0,1)+IF(S10=0,0,1)+IF(V10=0,0,1)+IF(Y10=0,0,1)</f>
        <v>5</v>
      </c>
      <c r="AD10" s="34">
        <f>J10+M10+P10+S10+V10+Y10</f>
        <v>6</v>
      </c>
      <c r="AE10" s="35">
        <f>K10+N10+Q10+T10+W10+Z10</f>
        <v>36</v>
      </c>
      <c r="AF10" s="1">
        <v>1</v>
      </c>
    </row>
    <row r="11" spans="4:35" s="1" customFormat="1" ht="12.75">
      <c r="D11" s="67">
        <f>IF(AND(AA11=AA10,AB11=AB10,AC11=AC10,AD11=AD10,AE11=AE10,AF11=AF10),D10,ROW(D11)-9)</f>
        <v>2</v>
      </c>
      <c r="E11" s="26"/>
      <c r="F11" s="31" t="s">
        <v>52</v>
      </c>
      <c r="G11" s="27">
        <v>1973</v>
      </c>
      <c r="H11" s="66" t="s">
        <v>53</v>
      </c>
      <c r="I11" s="30">
        <v>0</v>
      </c>
      <c r="J11" s="27">
        <v>2</v>
      </c>
      <c r="K11" s="31">
        <v>6</v>
      </c>
      <c r="L11" s="27">
        <v>0</v>
      </c>
      <c r="M11" s="27">
        <v>1</v>
      </c>
      <c r="N11" s="27">
        <v>5</v>
      </c>
      <c r="O11" s="30">
        <v>2</v>
      </c>
      <c r="P11" s="27">
        <v>2</v>
      </c>
      <c r="Q11" s="31">
        <v>10</v>
      </c>
      <c r="R11" s="30">
        <v>1</v>
      </c>
      <c r="S11" s="27">
        <v>1</v>
      </c>
      <c r="T11" s="31">
        <v>6</v>
      </c>
      <c r="U11" s="30">
        <v>0</v>
      </c>
      <c r="V11" s="27">
        <v>0</v>
      </c>
      <c r="W11" s="31">
        <v>4</v>
      </c>
      <c r="X11" s="27"/>
      <c r="Y11" s="27"/>
      <c r="Z11" s="27"/>
      <c r="AA11" s="34">
        <f>IF(I11=0,0,1)+IF(L11=0,0,1)+IF(O11=0,0,1)+IF(R11=0,0,1)+IF(U11=0,0,1)+IF(X11=0,0,1)</f>
        <v>2</v>
      </c>
      <c r="AB11" s="34">
        <f>I11+L11+O11+R11+U11+X11</f>
        <v>3</v>
      </c>
      <c r="AC11" s="34">
        <f>IF(J11=0,0,1)+IF(M11=0,0,1)+IF(P11=0,0,1)+IF(S11=0,0,1)+IF(V11=0,0,1)+IF(Y11=0,0,1)</f>
        <v>4</v>
      </c>
      <c r="AD11" s="34">
        <f>J11+M11+P11+S11+V11+Y11</f>
        <v>6</v>
      </c>
      <c r="AE11" s="35">
        <f>K11+N11+Q11+T11+W11+Z11</f>
        <v>31</v>
      </c>
      <c r="AF11" s="1">
        <v>4</v>
      </c>
      <c r="AI11" s="36"/>
    </row>
    <row r="12" spans="4:32" s="1" customFormat="1" ht="12.75">
      <c r="D12" s="67">
        <f>IF(AND(AA12=AA11,AB12=AB11,AC12=AC11,AD12=AD11,AE12=AE11,AF12=AF11),D11,ROW(D12)-9)</f>
        <v>3</v>
      </c>
      <c r="E12" s="26"/>
      <c r="F12" s="31" t="s">
        <v>50</v>
      </c>
      <c r="G12" s="27">
        <v>1986</v>
      </c>
      <c r="H12" s="66" t="s">
        <v>51</v>
      </c>
      <c r="I12" s="30">
        <v>0</v>
      </c>
      <c r="J12" s="27">
        <v>1</v>
      </c>
      <c r="K12" s="31">
        <v>6</v>
      </c>
      <c r="L12" s="27">
        <v>0</v>
      </c>
      <c r="M12" s="27">
        <v>1</v>
      </c>
      <c r="N12" s="27">
        <v>5</v>
      </c>
      <c r="O12" s="30">
        <v>1</v>
      </c>
      <c r="P12" s="27">
        <v>1</v>
      </c>
      <c r="Q12" s="31">
        <v>10</v>
      </c>
      <c r="R12" s="30">
        <v>3</v>
      </c>
      <c r="S12" s="27">
        <v>3</v>
      </c>
      <c r="T12" s="31">
        <v>6</v>
      </c>
      <c r="U12" s="30">
        <v>0</v>
      </c>
      <c r="V12" s="27">
        <v>1</v>
      </c>
      <c r="W12" s="31">
        <v>6</v>
      </c>
      <c r="X12" s="27"/>
      <c r="Y12" s="27"/>
      <c r="Z12" s="27"/>
      <c r="AA12" s="34">
        <f>IF(I12=0,0,1)+IF(L12=0,0,1)+IF(O12=0,0,1)+IF(R12=0,0,1)+IF(U12=0,0,1)+IF(X12=0,0,1)</f>
        <v>2</v>
      </c>
      <c r="AB12" s="34">
        <f>I12+L12+O12+R12+U12+X12</f>
        <v>4</v>
      </c>
      <c r="AC12" s="34">
        <f>IF(J12=0,0,1)+IF(M12=0,0,1)+IF(P12=0,0,1)+IF(S12=0,0,1)+IF(V12=0,0,1)+IF(Y12=0,0,1)</f>
        <v>5</v>
      </c>
      <c r="AD12" s="34">
        <f>J12+M12+P12+S12+V12+Y12</f>
        <v>7</v>
      </c>
      <c r="AE12" s="35">
        <f>K12+N12+Q12+T12+W12+Z12</f>
        <v>33</v>
      </c>
      <c r="AF12" s="1">
        <v>3</v>
      </c>
    </row>
    <row r="13" spans="4:32" s="1" customFormat="1" ht="12.75">
      <c r="D13" s="67">
        <f>IF(AND(AA13=AA12,AB13=AB12,AC13=AC12,AD13=AD12,AE13=AE12,AF13=AF12),D12,ROW(D13)-9)</f>
        <v>4</v>
      </c>
      <c r="E13" s="26"/>
      <c r="F13" s="31" t="s">
        <v>58</v>
      </c>
      <c r="G13" s="27">
        <v>1972</v>
      </c>
      <c r="H13" s="66" t="s">
        <v>59</v>
      </c>
      <c r="I13" s="30">
        <v>1</v>
      </c>
      <c r="J13" s="27">
        <v>1</v>
      </c>
      <c r="K13" s="31">
        <v>9</v>
      </c>
      <c r="L13" s="27">
        <v>0</v>
      </c>
      <c r="M13" s="27">
        <v>1</v>
      </c>
      <c r="N13" s="27">
        <v>5</v>
      </c>
      <c r="O13" s="30">
        <v>0</v>
      </c>
      <c r="P13" s="27">
        <v>1</v>
      </c>
      <c r="Q13" s="31">
        <v>8</v>
      </c>
      <c r="R13" s="30">
        <v>0</v>
      </c>
      <c r="S13" s="27">
        <v>0</v>
      </c>
      <c r="T13" s="31">
        <v>2</v>
      </c>
      <c r="U13" s="30">
        <v>0</v>
      </c>
      <c r="V13" s="27">
        <v>2</v>
      </c>
      <c r="W13" s="31">
        <v>6</v>
      </c>
      <c r="X13" s="27"/>
      <c r="Y13" s="27"/>
      <c r="Z13" s="27"/>
      <c r="AA13" s="34">
        <f>IF(I13=0,0,1)+IF(L13=0,0,1)+IF(O13=0,0,1)+IF(R13=0,0,1)+IF(U13=0,0,1)+IF(X13=0,0,1)</f>
        <v>1</v>
      </c>
      <c r="AB13" s="34">
        <f>I13+L13+O13+R13+U13+X13</f>
        <v>1</v>
      </c>
      <c r="AC13" s="34">
        <f>IF(J13=0,0,1)+IF(M13=0,0,1)+IF(P13=0,0,1)+IF(S13=0,0,1)+IF(V13=0,0,1)+IF(Y13=0,0,1)</f>
        <v>4</v>
      </c>
      <c r="AD13" s="34">
        <f>J13+M13+P13+S13+V13+Y13</f>
        <v>5</v>
      </c>
      <c r="AE13" s="35">
        <f>K13+N13+Q13+T13+W13+Z13</f>
        <v>30</v>
      </c>
      <c r="AF13" s="1">
        <v>7</v>
      </c>
    </row>
    <row r="14" spans="4:32" s="1" customFormat="1" ht="12.75">
      <c r="D14" s="67">
        <f>IF(AND(AA14=AA13,AB14=AB13,AC14=AC13,AD14=AD13,AE14=AE13,AF14=AF13),D13,ROW(D14)-9)</f>
        <v>5</v>
      </c>
      <c r="E14" s="26"/>
      <c r="F14" s="31" t="s">
        <v>56</v>
      </c>
      <c r="G14" s="27">
        <v>1983</v>
      </c>
      <c r="H14" s="66" t="s">
        <v>57</v>
      </c>
      <c r="I14" s="30">
        <v>0</v>
      </c>
      <c r="J14" s="27">
        <v>2</v>
      </c>
      <c r="K14" s="31">
        <v>6</v>
      </c>
      <c r="L14" s="27">
        <v>0</v>
      </c>
      <c r="M14" s="27">
        <v>2</v>
      </c>
      <c r="N14" s="27">
        <v>4</v>
      </c>
      <c r="O14" s="30">
        <v>3</v>
      </c>
      <c r="P14" s="27">
        <v>3</v>
      </c>
      <c r="Q14" s="31">
        <v>10</v>
      </c>
      <c r="R14" s="30">
        <v>0</v>
      </c>
      <c r="S14" s="27">
        <v>0</v>
      </c>
      <c r="T14" s="31">
        <v>2</v>
      </c>
      <c r="U14" s="30">
        <v>0</v>
      </c>
      <c r="V14" s="27">
        <v>0</v>
      </c>
      <c r="W14" s="31">
        <v>2</v>
      </c>
      <c r="X14" s="27"/>
      <c r="Y14" s="27"/>
      <c r="Z14" s="27"/>
      <c r="AA14" s="34">
        <f>IF(I14=0,0,1)+IF(L14=0,0,1)+IF(O14=0,0,1)+IF(R14=0,0,1)+IF(U14=0,0,1)+IF(X14=0,0,1)</f>
        <v>1</v>
      </c>
      <c r="AB14" s="34">
        <f>I14+L14+O14+R14+U14+X14</f>
        <v>3</v>
      </c>
      <c r="AC14" s="34">
        <f>IF(J14=0,0,1)+IF(M14=0,0,1)+IF(P14=0,0,1)+IF(S14=0,0,1)+IF(V14=0,0,1)+IF(Y14=0,0,1)</f>
        <v>3</v>
      </c>
      <c r="AD14" s="34">
        <f>J14+M14+P14+S14+V14+Y14</f>
        <v>7</v>
      </c>
      <c r="AE14" s="35">
        <f>K14+N14+Q14+T14+W14+Z14</f>
        <v>24</v>
      </c>
      <c r="AF14" s="1">
        <v>6</v>
      </c>
    </row>
    <row r="15" spans="4:32" s="1" customFormat="1" ht="23.25">
      <c r="D15" s="67">
        <f>IF(AND(AA15=AA14,AB15=AB14,AC15=AC14,AD15=AD14,AE15=AE14,AF15=AF14),D14,ROW(D15)-9)</f>
        <v>6</v>
      </c>
      <c r="E15" s="26"/>
      <c r="F15" s="31" t="s">
        <v>64</v>
      </c>
      <c r="G15" s="27">
        <v>1979</v>
      </c>
      <c r="H15" s="66" t="s">
        <v>65</v>
      </c>
      <c r="I15" s="30">
        <v>0</v>
      </c>
      <c r="J15" s="27">
        <v>1</v>
      </c>
      <c r="K15" s="31">
        <v>6</v>
      </c>
      <c r="L15" s="27">
        <v>0</v>
      </c>
      <c r="M15" s="27">
        <v>2</v>
      </c>
      <c r="N15" s="27">
        <v>5</v>
      </c>
      <c r="O15" s="30">
        <v>0</v>
      </c>
      <c r="P15" s="27">
        <v>1</v>
      </c>
      <c r="Q15" s="31">
        <v>7</v>
      </c>
      <c r="R15" s="30">
        <v>0</v>
      </c>
      <c r="S15" s="27">
        <v>0</v>
      </c>
      <c r="T15" s="31">
        <v>2</v>
      </c>
      <c r="U15" s="30">
        <v>0</v>
      </c>
      <c r="V15" s="27">
        <v>2</v>
      </c>
      <c r="W15" s="31">
        <v>6</v>
      </c>
      <c r="X15" s="27"/>
      <c r="Y15" s="27"/>
      <c r="Z15" s="27"/>
      <c r="AA15" s="34">
        <f>IF(I15=0,0,1)+IF(L15=0,0,1)+IF(O15=0,0,1)+IF(R15=0,0,1)+IF(U15=0,0,1)+IF(X15=0,0,1)</f>
        <v>0</v>
      </c>
      <c r="AB15" s="34">
        <f>I15+L15+O15+R15+U15+X15</f>
        <v>0</v>
      </c>
      <c r="AC15" s="34">
        <f>IF(J15=0,0,1)+IF(M15=0,0,1)+IF(P15=0,0,1)+IF(S15=0,0,1)+IF(V15=0,0,1)+IF(Y15=0,0,1)</f>
        <v>4</v>
      </c>
      <c r="AD15" s="34">
        <f>J15+M15+P15+S15+V15+Y15</f>
        <v>6</v>
      </c>
      <c r="AE15" s="35">
        <f>K15+N15+Q15+T15+W15+Z15</f>
        <v>26</v>
      </c>
      <c r="AF15" s="1">
        <v>10</v>
      </c>
    </row>
    <row r="16" spans="4:32" s="1" customFormat="1" ht="34.5">
      <c r="D16" s="67">
        <f>IF(AND(AA16=AA15,AB16=AB15,AC16=AC15,AD16=AD15,AE16=AE15,AF16=AF15),D15,ROW(D16)-9)</f>
        <v>7</v>
      </c>
      <c r="E16" s="26"/>
      <c r="F16" s="31" t="s">
        <v>54</v>
      </c>
      <c r="G16" s="27">
        <v>1974</v>
      </c>
      <c r="H16" s="66" t="s">
        <v>55</v>
      </c>
      <c r="I16" s="30">
        <v>0</v>
      </c>
      <c r="J16" s="27">
        <v>3</v>
      </c>
      <c r="K16" s="31">
        <v>7</v>
      </c>
      <c r="L16" s="27">
        <v>0</v>
      </c>
      <c r="M16" s="27">
        <v>1</v>
      </c>
      <c r="N16" s="27">
        <v>5</v>
      </c>
      <c r="O16" s="30">
        <v>0</v>
      </c>
      <c r="P16" s="27">
        <v>1</v>
      </c>
      <c r="Q16" s="31">
        <v>7</v>
      </c>
      <c r="R16" s="30">
        <v>0</v>
      </c>
      <c r="S16" s="27">
        <v>0</v>
      </c>
      <c r="T16" s="31">
        <v>2</v>
      </c>
      <c r="U16" s="30">
        <v>0</v>
      </c>
      <c r="V16" s="27">
        <v>0</v>
      </c>
      <c r="W16" s="31">
        <v>3</v>
      </c>
      <c r="X16" s="27"/>
      <c r="Y16" s="27"/>
      <c r="Z16" s="27"/>
      <c r="AA16" s="34">
        <f>IF(I16=0,0,1)+IF(L16=0,0,1)+IF(O16=0,0,1)+IF(R16=0,0,1)+IF(U16=0,0,1)+IF(X16=0,0,1)</f>
        <v>0</v>
      </c>
      <c r="AB16" s="34">
        <f>I16+L16+O16+R16+U16+X16</f>
        <v>0</v>
      </c>
      <c r="AC16" s="34">
        <f>IF(J16=0,0,1)+IF(M16=0,0,1)+IF(P16=0,0,1)+IF(S16=0,0,1)+IF(V16=0,0,1)+IF(Y16=0,0,1)</f>
        <v>3</v>
      </c>
      <c r="AD16" s="34">
        <f>J16+M16+P16+S16+V16+Y16</f>
        <v>5</v>
      </c>
      <c r="AE16" s="35">
        <f>K16+N16+Q16+T16+W16+Z16</f>
        <v>24</v>
      </c>
      <c r="AF16" s="1">
        <v>5</v>
      </c>
    </row>
    <row r="17" spans="4:32" s="1" customFormat="1" ht="12.75">
      <c r="D17" s="67">
        <f>IF(AND(AA17=AA16,AB17=AB16,AC17=AC16,AD17=AD16,AE17=AE16,AF17=AF16),D16,ROW(D17)-9)</f>
        <v>8</v>
      </c>
      <c r="E17" s="26"/>
      <c r="F17" s="31" t="s">
        <v>66</v>
      </c>
      <c r="G17" s="27">
        <v>1982</v>
      </c>
      <c r="H17" s="66" t="s">
        <v>67</v>
      </c>
      <c r="I17" s="30">
        <v>0</v>
      </c>
      <c r="J17" s="27">
        <v>2</v>
      </c>
      <c r="K17" s="31">
        <v>7</v>
      </c>
      <c r="L17" s="27">
        <v>0</v>
      </c>
      <c r="M17" s="27">
        <v>0</v>
      </c>
      <c r="N17" s="27">
        <v>5</v>
      </c>
      <c r="O17" s="30">
        <v>0</v>
      </c>
      <c r="P17" s="27">
        <v>1</v>
      </c>
      <c r="Q17" s="31">
        <v>6</v>
      </c>
      <c r="R17" s="30">
        <v>0</v>
      </c>
      <c r="S17" s="27">
        <v>0</v>
      </c>
      <c r="T17" s="31">
        <v>3</v>
      </c>
      <c r="U17" s="30">
        <v>0</v>
      </c>
      <c r="V17" s="27">
        <v>0</v>
      </c>
      <c r="W17" s="31">
        <v>2</v>
      </c>
      <c r="X17" s="27"/>
      <c r="Y17" s="27"/>
      <c r="Z17" s="27"/>
      <c r="AA17" s="34">
        <f>IF(I17=0,0,1)+IF(L17=0,0,1)+IF(O17=0,0,1)+IF(R17=0,0,1)+IF(U17=0,0,1)+IF(X17=0,0,1)</f>
        <v>0</v>
      </c>
      <c r="AB17" s="34">
        <f>I17+L17+O17+R17+U17+X17</f>
        <v>0</v>
      </c>
      <c r="AC17" s="34">
        <f>IF(J17=0,0,1)+IF(M17=0,0,1)+IF(P17=0,0,1)+IF(S17=0,0,1)+IF(V17=0,0,1)+IF(Y17=0,0,1)</f>
        <v>2</v>
      </c>
      <c r="AD17" s="34">
        <f>J17+M17+P17+S17+V17+Y17</f>
        <v>3</v>
      </c>
      <c r="AE17" s="35">
        <f>K17+N17+Q17+T17+W17+Z17</f>
        <v>23</v>
      </c>
      <c r="AF17" s="1">
        <v>11</v>
      </c>
    </row>
    <row r="18" spans="4:32" s="1" customFormat="1" ht="12.75">
      <c r="D18" s="67">
        <f>IF(AND(AA18=AA17,AB18=AB17,AC18=AC17,AD18=AD17,AE18=AE17,AF18=AF17),D17,ROW(D18)-9)</f>
        <v>9</v>
      </c>
      <c r="E18" s="26"/>
      <c r="F18" s="31" t="s">
        <v>62</v>
      </c>
      <c r="G18" s="27">
        <v>1997</v>
      </c>
      <c r="H18" s="66" t="s">
        <v>63</v>
      </c>
      <c r="I18" s="30">
        <v>0</v>
      </c>
      <c r="J18" s="27">
        <v>0</v>
      </c>
      <c r="K18" s="31">
        <v>4</v>
      </c>
      <c r="L18" s="27">
        <v>0</v>
      </c>
      <c r="M18" s="27">
        <v>1</v>
      </c>
      <c r="N18" s="27">
        <v>5</v>
      </c>
      <c r="O18" s="30">
        <v>0</v>
      </c>
      <c r="P18" s="27">
        <v>0</v>
      </c>
      <c r="Q18" s="31">
        <v>3</v>
      </c>
      <c r="R18" s="30">
        <v>0</v>
      </c>
      <c r="S18" s="27">
        <v>0</v>
      </c>
      <c r="T18" s="31">
        <v>2</v>
      </c>
      <c r="U18" s="30">
        <v>0</v>
      </c>
      <c r="V18" s="27">
        <v>0</v>
      </c>
      <c r="W18" s="31">
        <v>4</v>
      </c>
      <c r="X18" s="27"/>
      <c r="Y18" s="27"/>
      <c r="Z18" s="27"/>
      <c r="AA18" s="34">
        <f>IF(I18=0,0,1)+IF(L18=0,0,1)+IF(O18=0,0,1)+IF(R18=0,0,1)+IF(U18=0,0,1)+IF(X18=0,0,1)</f>
        <v>0</v>
      </c>
      <c r="AB18" s="34">
        <f>I18+L18+O18+R18+U18+X18</f>
        <v>0</v>
      </c>
      <c r="AC18" s="34">
        <f>IF(J18=0,0,1)+IF(M18=0,0,1)+IF(P18=0,0,1)+IF(S18=0,0,1)+IF(V18=0,0,1)+IF(Y18=0,0,1)</f>
        <v>1</v>
      </c>
      <c r="AD18" s="34">
        <f>J18+M18+P18+S18+V18+Y18</f>
        <v>1</v>
      </c>
      <c r="AE18" s="35">
        <f>K18+N18+Q18+T18+W18+Z18</f>
        <v>18</v>
      </c>
      <c r="AF18" s="1">
        <v>9</v>
      </c>
    </row>
    <row r="19" spans="4:32" s="1" customFormat="1" ht="12.75">
      <c r="D19" s="67">
        <f>IF(AND(AA19=AA18,AB19=AB18,AC19=AC18,AD19=AD18,AE19=AE18,AF19=AF18),D18,ROW(D19)-9)</f>
        <v>10</v>
      </c>
      <c r="E19" s="26"/>
      <c r="F19" s="31" t="s">
        <v>48</v>
      </c>
      <c r="G19" s="27">
        <v>1982</v>
      </c>
      <c r="H19" s="66" t="s">
        <v>49</v>
      </c>
      <c r="I19" s="30">
        <v>0</v>
      </c>
      <c r="J19" s="27">
        <v>0</v>
      </c>
      <c r="K19" s="31">
        <v>4</v>
      </c>
      <c r="L19" s="27">
        <v>0</v>
      </c>
      <c r="M19" s="27">
        <v>1</v>
      </c>
      <c r="N19" s="27">
        <v>5</v>
      </c>
      <c r="O19" s="30">
        <v>0</v>
      </c>
      <c r="P19" s="27">
        <v>0</v>
      </c>
      <c r="Q19" s="31">
        <v>3</v>
      </c>
      <c r="R19" s="30">
        <v>0</v>
      </c>
      <c r="S19" s="27">
        <v>0</v>
      </c>
      <c r="T19" s="31">
        <v>2</v>
      </c>
      <c r="U19" s="30">
        <v>0</v>
      </c>
      <c r="V19" s="27">
        <v>0</v>
      </c>
      <c r="W19" s="31">
        <v>2</v>
      </c>
      <c r="X19" s="27"/>
      <c r="Y19" s="27"/>
      <c r="Z19" s="27"/>
      <c r="AA19" s="34">
        <f>IF(I19=0,0,1)+IF(L19=0,0,1)+IF(O19=0,0,1)+IF(R19=0,0,1)+IF(U19=0,0,1)+IF(X19=0,0,1)</f>
        <v>0</v>
      </c>
      <c r="AB19" s="34">
        <f>I19+L19+O19+R19+U19+X19</f>
        <v>0</v>
      </c>
      <c r="AC19" s="34">
        <f>IF(J19=0,0,1)+IF(M19=0,0,1)+IF(P19=0,0,1)+IF(S19=0,0,1)+IF(V19=0,0,1)+IF(Y19=0,0,1)</f>
        <v>1</v>
      </c>
      <c r="AD19" s="34">
        <f>J19+M19+P19+S19+V19+Y19</f>
        <v>1</v>
      </c>
      <c r="AE19" s="35">
        <f>K19+N19+Q19+T19+W19+Z19</f>
        <v>16</v>
      </c>
      <c r="AF19" s="1">
        <v>1</v>
      </c>
    </row>
    <row r="20" spans="4:32" s="1" customFormat="1" ht="23.25">
      <c r="D20" s="67">
        <f>IF(AND(AA20=AA19,AB20=AB19,AC20=AC19,AD20=AD19,AE20=AE19,AF20=AF19),D19,ROW(D20)-9)</f>
        <v>11</v>
      </c>
      <c r="E20" s="26"/>
      <c r="F20" s="31" t="s">
        <v>60</v>
      </c>
      <c r="G20" s="27">
        <v>1979</v>
      </c>
      <c r="H20" s="66" t="s">
        <v>61</v>
      </c>
      <c r="I20" s="30">
        <v>0</v>
      </c>
      <c r="J20" s="27">
        <v>0</v>
      </c>
      <c r="K20" s="31">
        <v>2</v>
      </c>
      <c r="L20" s="27">
        <v>0</v>
      </c>
      <c r="M20" s="27">
        <v>0</v>
      </c>
      <c r="N20" s="27">
        <v>5</v>
      </c>
      <c r="O20" s="30">
        <v>0</v>
      </c>
      <c r="P20" s="27">
        <v>0</v>
      </c>
      <c r="Q20" s="31">
        <v>4</v>
      </c>
      <c r="R20" s="30">
        <v>0</v>
      </c>
      <c r="S20" s="27">
        <v>3</v>
      </c>
      <c r="T20" s="31">
        <v>5</v>
      </c>
      <c r="U20" s="30">
        <v>0</v>
      </c>
      <c r="V20" s="27">
        <v>0</v>
      </c>
      <c r="W20" s="31">
        <v>2</v>
      </c>
      <c r="X20" s="27"/>
      <c r="Y20" s="27"/>
      <c r="Z20" s="27"/>
      <c r="AA20" s="34">
        <f>IF(I20=0,0,1)+IF(L20=0,0,1)+IF(O20=0,0,1)+IF(R20=0,0,1)+IF(U20=0,0,1)+IF(X20=0,0,1)</f>
        <v>0</v>
      </c>
      <c r="AB20" s="34">
        <f>I20+L20+O20+R20+U20+X20</f>
        <v>0</v>
      </c>
      <c r="AC20" s="34">
        <f>IF(J20=0,0,1)+IF(M20=0,0,1)+IF(P20=0,0,1)+IF(S20=0,0,1)+IF(V20=0,0,1)+IF(Y20=0,0,1)</f>
        <v>1</v>
      </c>
      <c r="AD20" s="34">
        <f>J20+M20+P20+S20+V20+Y20</f>
        <v>3</v>
      </c>
      <c r="AE20" s="35">
        <f>K20+N20+Q20+T20+W20+Z20</f>
        <v>18</v>
      </c>
      <c r="AF20" s="1">
        <v>8</v>
      </c>
    </row>
    <row r="21" spans="4:32" s="1" customFormat="1" ht="12.75">
      <c r="D21" s="69">
        <f>IF(AND(AA21=AA20,AB21=AB20,AC21=AC20,AD21=AD20,AE21=AE20,AF21=AF20),D20,ROW(D21)-9)</f>
        <v>12</v>
      </c>
      <c r="E21" s="70"/>
      <c r="F21" s="71" t="s">
        <v>68</v>
      </c>
      <c r="G21" s="72">
        <v>1981</v>
      </c>
      <c r="H21" s="73"/>
      <c r="I21" s="79">
        <v>0</v>
      </c>
      <c r="J21" s="72">
        <v>0</v>
      </c>
      <c r="K21" s="71">
        <v>2</v>
      </c>
      <c r="L21" s="72">
        <v>0</v>
      </c>
      <c r="M21" s="72">
        <v>3</v>
      </c>
      <c r="N21" s="72">
        <v>4</v>
      </c>
      <c r="O21" s="79">
        <v>0</v>
      </c>
      <c r="P21" s="72">
        <v>0</v>
      </c>
      <c r="Q21" s="71">
        <v>5</v>
      </c>
      <c r="R21" s="79">
        <v>0</v>
      </c>
      <c r="S21" s="72">
        <v>0</v>
      </c>
      <c r="T21" s="71">
        <v>2</v>
      </c>
      <c r="U21" s="79">
        <v>0</v>
      </c>
      <c r="V21" s="72">
        <v>0</v>
      </c>
      <c r="W21" s="71">
        <v>4</v>
      </c>
      <c r="X21" s="72"/>
      <c r="Y21" s="72"/>
      <c r="Z21" s="72"/>
      <c r="AA21" s="74">
        <f>IF(I21=0,0,1)+IF(L21=0,0,1)+IF(O21=0,0,1)+IF(R21=0,0,1)+IF(U21=0,0,1)+IF(X21=0,0,1)</f>
        <v>0</v>
      </c>
      <c r="AB21" s="74">
        <f>I21+L21+O21+R21+U21+X21</f>
        <v>0</v>
      </c>
      <c r="AC21" s="74">
        <f>IF(J21=0,0,1)+IF(M21=0,0,1)+IF(P21=0,0,1)+IF(S21=0,0,1)+IF(V21=0,0,1)+IF(Y21=0,0,1)</f>
        <v>1</v>
      </c>
      <c r="AD21" s="74">
        <f>J21+M21+P21+S21+V21+Y21</f>
        <v>3</v>
      </c>
      <c r="AE21" s="80">
        <f>K21+N21+Q21+T21+W21+Z21</f>
        <v>17</v>
      </c>
      <c r="AF21" s="1">
        <v>12</v>
      </c>
    </row>
    <row r="22" spans="3:33" s="1" customFormat="1" ht="12.75">
      <c r="C22" s="34"/>
      <c r="D22" s="26"/>
      <c r="E22" s="26"/>
      <c r="F22" s="27"/>
      <c r="G22" s="27"/>
      <c r="H22" s="81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34"/>
      <c r="AB22" s="34"/>
      <c r="AC22" s="34"/>
      <c r="AD22" s="34"/>
      <c r="AE22" s="34"/>
      <c r="AF22" s="34"/>
      <c r="AG22" s="34"/>
    </row>
    <row r="23" spans="3:33" s="1" customFormat="1" ht="12.75">
      <c r="C23" s="34"/>
      <c r="D23" s="26"/>
      <c r="E23" s="26"/>
      <c r="F23" s="27"/>
      <c r="G23" s="27"/>
      <c r="H23" s="81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34"/>
      <c r="AB23" s="34"/>
      <c r="AC23" s="34"/>
      <c r="AD23" s="34"/>
      <c r="AE23" s="34"/>
      <c r="AF23" s="34"/>
      <c r="AG23" s="34"/>
    </row>
    <row r="24" spans="3:33" s="1" customFormat="1" ht="12.75">
      <c r="C24" s="34"/>
      <c r="D24" s="26"/>
      <c r="E24" s="26"/>
      <c r="F24" s="27"/>
      <c r="G24" s="27"/>
      <c r="H24" s="81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34"/>
      <c r="AB24" s="34"/>
      <c r="AC24" s="34"/>
      <c r="AD24" s="34"/>
      <c r="AE24" s="34"/>
      <c r="AF24" s="34"/>
      <c r="AG24" s="34"/>
    </row>
    <row r="25" spans="3:33" s="1" customFormat="1" ht="12.75">
      <c r="C25" s="34"/>
      <c r="D25" s="26"/>
      <c r="E25" s="26"/>
      <c r="F25" s="27"/>
      <c r="G25" s="27"/>
      <c r="H25" s="81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34"/>
      <c r="AB25" s="34"/>
      <c r="AC25" s="34"/>
      <c r="AD25" s="34"/>
      <c r="AE25" s="34"/>
      <c r="AF25" s="34"/>
      <c r="AG25" s="34"/>
    </row>
    <row r="26" spans="3:33" s="1" customFormat="1" ht="12.75">
      <c r="C26" s="34"/>
      <c r="D26" s="26"/>
      <c r="E26" s="26"/>
      <c r="F26" s="27"/>
      <c r="G26" s="27"/>
      <c r="H26" s="81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34"/>
      <c r="AB26" s="34"/>
      <c r="AC26" s="34"/>
      <c r="AD26" s="34"/>
      <c r="AE26" s="34"/>
      <c r="AF26" s="34"/>
      <c r="AG26" s="34"/>
    </row>
    <row r="27" spans="3:33" s="1" customFormat="1" ht="12.75">
      <c r="C27" s="34"/>
      <c r="D27" s="26"/>
      <c r="E27" s="26"/>
      <c r="F27" s="27"/>
      <c r="G27" s="27"/>
      <c r="H27" s="81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34"/>
      <c r="AB27" s="34"/>
      <c r="AC27" s="34"/>
      <c r="AD27" s="34"/>
      <c r="AE27" s="34"/>
      <c r="AF27" s="34"/>
      <c r="AG27" s="34"/>
    </row>
    <row r="28" spans="3:33" s="1" customFormat="1" ht="12.75">
      <c r="C28" s="34"/>
      <c r="D28" s="26"/>
      <c r="E28" s="26"/>
      <c r="F28" s="27"/>
      <c r="G28" s="27"/>
      <c r="H28" s="81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34"/>
      <c r="AB28" s="34"/>
      <c r="AC28" s="34"/>
      <c r="AD28" s="34"/>
      <c r="AE28" s="34"/>
      <c r="AF28" s="34"/>
      <c r="AG28" s="34"/>
    </row>
    <row r="29" spans="3:33" s="1" customFormat="1" ht="12.75">
      <c r="C29" s="34"/>
      <c r="D29" s="26"/>
      <c r="E29" s="26"/>
      <c r="F29" s="27"/>
      <c r="G29" s="27"/>
      <c r="H29" s="81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34"/>
      <c r="AB29" s="34"/>
      <c r="AC29" s="34"/>
      <c r="AD29" s="34"/>
      <c r="AE29" s="34"/>
      <c r="AF29" s="34"/>
      <c r="AG29" s="34"/>
    </row>
    <row r="30" spans="3:33" s="1" customFormat="1" ht="12.75">
      <c r="C30" s="34"/>
      <c r="D30" s="26"/>
      <c r="E30" s="26"/>
      <c r="F30" s="27"/>
      <c r="G30" s="27"/>
      <c r="H30" s="81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34"/>
      <c r="AB30" s="34"/>
      <c r="AC30" s="34"/>
      <c r="AD30" s="34"/>
      <c r="AE30" s="34"/>
      <c r="AF30" s="34"/>
      <c r="AG30" s="34"/>
    </row>
    <row r="31" spans="3:33" s="1" customFormat="1" ht="12.75">
      <c r="C31" s="34"/>
      <c r="D31" s="26"/>
      <c r="E31" s="26"/>
      <c r="F31" s="27"/>
      <c r="G31" s="27"/>
      <c r="H31" s="81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34"/>
      <c r="AB31" s="34"/>
      <c r="AC31" s="34"/>
      <c r="AD31" s="34"/>
      <c r="AE31" s="34"/>
      <c r="AF31" s="34"/>
      <c r="AG31" s="34"/>
    </row>
    <row r="32" spans="3:33" s="1" customFormat="1" ht="12.75">
      <c r="C32" s="34"/>
      <c r="D32" s="26"/>
      <c r="E32" s="26"/>
      <c r="F32" s="27"/>
      <c r="G32" s="27"/>
      <c r="H32" s="81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34"/>
      <c r="AB32" s="34"/>
      <c r="AC32" s="34"/>
      <c r="AD32" s="34"/>
      <c r="AE32" s="34"/>
      <c r="AF32" s="34"/>
      <c r="AG32" s="34"/>
    </row>
    <row r="33" spans="3:33" s="1" customFormat="1" ht="12.75">
      <c r="C33" s="34"/>
      <c r="D33" s="26"/>
      <c r="E33" s="26"/>
      <c r="F33" s="27"/>
      <c r="G33" s="27"/>
      <c r="H33" s="81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34"/>
      <c r="AB33" s="34"/>
      <c r="AC33" s="34"/>
      <c r="AD33" s="34"/>
      <c r="AE33" s="34"/>
      <c r="AF33" s="34"/>
      <c r="AG33" s="34"/>
    </row>
    <row r="34" spans="3:33" s="1" customFormat="1" ht="12.75">
      <c r="C34" s="34"/>
      <c r="D34" s="26"/>
      <c r="E34" s="26"/>
      <c r="F34" s="27"/>
      <c r="G34" s="27"/>
      <c r="H34" s="81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34"/>
      <c r="AB34" s="34"/>
      <c r="AC34" s="34"/>
      <c r="AD34" s="34"/>
      <c r="AE34" s="34"/>
      <c r="AF34" s="34"/>
      <c r="AG34" s="34"/>
    </row>
    <row r="35" spans="3:33" s="1" customFormat="1" ht="12.75">
      <c r="C35" s="34"/>
      <c r="D35" s="26"/>
      <c r="E35" s="26"/>
      <c r="F35" s="27"/>
      <c r="G35" s="27"/>
      <c r="H35" s="81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34"/>
      <c r="AB35" s="34"/>
      <c r="AC35" s="34"/>
      <c r="AD35" s="34"/>
      <c r="AE35" s="34"/>
      <c r="AF35" s="34"/>
      <c r="AG35" s="34"/>
    </row>
    <row r="36" spans="3:33" s="1" customFormat="1" ht="12.75">
      <c r="C36" s="34"/>
      <c r="D36" s="26"/>
      <c r="E36" s="26"/>
      <c r="F36" s="27"/>
      <c r="G36" s="27"/>
      <c r="H36" s="81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34"/>
      <c r="AB36" s="34"/>
      <c r="AC36" s="34"/>
      <c r="AD36" s="34"/>
      <c r="AE36" s="34"/>
      <c r="AF36" s="34"/>
      <c r="AG36" s="34"/>
    </row>
    <row r="37" spans="3:33" s="1" customFormat="1" ht="12.75">
      <c r="C37" s="34"/>
      <c r="D37" s="26"/>
      <c r="E37" s="26"/>
      <c r="F37" s="27"/>
      <c r="G37" s="27"/>
      <c r="H37" s="81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34"/>
      <c r="AB37" s="34"/>
      <c r="AC37" s="34"/>
      <c r="AD37" s="34"/>
      <c r="AE37" s="34"/>
      <c r="AF37" s="34"/>
      <c r="AG37" s="34"/>
    </row>
    <row r="38" spans="3:33" s="1" customFormat="1" ht="12.75">
      <c r="C38" s="34"/>
      <c r="D38" s="26"/>
      <c r="E38" s="26"/>
      <c r="F38" s="27"/>
      <c r="G38" s="27"/>
      <c r="H38" s="81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34"/>
      <c r="AB38" s="34"/>
      <c r="AC38" s="34"/>
      <c r="AD38" s="34"/>
      <c r="AE38" s="34"/>
      <c r="AF38" s="34"/>
      <c r="AG38" s="34"/>
    </row>
    <row r="39" spans="3:33" s="1" customFormat="1" ht="12.75">
      <c r="C39" s="34"/>
      <c r="D39" s="26"/>
      <c r="E39" s="26"/>
      <c r="F39" s="27"/>
      <c r="G39" s="27"/>
      <c r="H39" s="81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34"/>
      <c r="AB39" s="34"/>
      <c r="AC39" s="34"/>
      <c r="AD39" s="34"/>
      <c r="AE39" s="34"/>
      <c r="AF39" s="34"/>
      <c r="AG39" s="34"/>
    </row>
    <row r="40" spans="3:33" s="1" customFormat="1" ht="21" customHeight="1">
      <c r="C40" s="34"/>
      <c r="D40" s="26"/>
      <c r="E40" s="26"/>
      <c r="F40" s="27"/>
      <c r="G40" s="27"/>
      <c r="H40" s="81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34"/>
      <c r="AB40" s="34"/>
      <c r="AC40" s="34"/>
      <c r="AD40" s="34"/>
      <c r="AE40" s="34"/>
      <c r="AF40" s="34"/>
      <c r="AG40" s="34"/>
    </row>
    <row r="41" spans="3:33" s="1" customFormat="1" ht="12.75">
      <c r="C41" s="34"/>
      <c r="D41" s="26"/>
      <c r="E41" s="26"/>
      <c r="F41" s="27"/>
      <c r="G41" s="27"/>
      <c r="H41" s="81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34"/>
      <c r="AB41" s="34"/>
      <c r="AC41" s="34"/>
      <c r="AD41" s="34"/>
      <c r="AE41" s="34"/>
      <c r="AF41" s="34"/>
      <c r="AG41" s="34"/>
    </row>
    <row r="42" spans="3:33" s="1" customFormat="1" ht="12.75">
      <c r="C42" s="34"/>
      <c r="D42" s="26"/>
      <c r="E42" s="26"/>
      <c r="F42" s="27"/>
      <c r="G42" s="27"/>
      <c r="H42" s="81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34"/>
      <c r="AB42" s="34"/>
      <c r="AC42" s="34"/>
      <c r="AD42" s="34"/>
      <c r="AE42" s="34"/>
      <c r="AF42" s="34"/>
      <c r="AG42" s="34"/>
    </row>
    <row r="43" spans="3:33" s="1" customFormat="1" ht="12.75">
      <c r="C43" s="34"/>
      <c r="D43" s="26"/>
      <c r="E43" s="26"/>
      <c r="F43" s="27"/>
      <c r="G43" s="27"/>
      <c r="H43" s="81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34"/>
      <c r="AB43" s="34"/>
      <c r="AC43" s="34"/>
      <c r="AD43" s="34"/>
      <c r="AE43" s="34"/>
      <c r="AF43" s="34"/>
      <c r="AG43" s="34"/>
    </row>
    <row r="44" spans="3:33" s="1" customFormat="1" ht="12.75">
      <c r="C44" s="34"/>
      <c r="D44" s="26"/>
      <c r="E44" s="26"/>
      <c r="F44" s="27"/>
      <c r="G44" s="27"/>
      <c r="H44" s="81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34"/>
      <c r="AB44" s="34"/>
      <c r="AC44" s="34"/>
      <c r="AD44" s="34"/>
      <c r="AE44" s="34"/>
      <c r="AF44" s="34"/>
      <c r="AG44" s="34"/>
    </row>
    <row r="45" spans="3:33" s="1" customFormat="1" ht="12.75">
      <c r="C45" s="34"/>
      <c r="D45" s="26"/>
      <c r="E45" s="26"/>
      <c r="F45" s="27"/>
      <c r="G45" s="27"/>
      <c r="H45" s="81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34"/>
      <c r="AB45" s="34"/>
      <c r="AC45" s="34"/>
      <c r="AD45" s="34"/>
      <c r="AE45" s="34"/>
      <c r="AF45" s="34"/>
      <c r="AG45" s="34"/>
    </row>
    <row r="46" spans="3:33" s="1" customFormat="1" ht="12.75">
      <c r="C46" s="34"/>
      <c r="D46" s="26"/>
      <c r="E46" s="26"/>
      <c r="F46" s="27"/>
      <c r="G46" s="27"/>
      <c r="H46" s="81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34"/>
      <c r="AB46" s="34"/>
      <c r="AC46" s="34"/>
      <c r="AD46" s="34"/>
      <c r="AE46" s="34"/>
      <c r="AF46" s="34"/>
      <c r="AG46" s="34"/>
    </row>
    <row r="47" spans="3:33" s="1" customFormat="1" ht="12.75">
      <c r="C47" s="34"/>
      <c r="D47" s="26"/>
      <c r="E47" s="26"/>
      <c r="F47" s="27"/>
      <c r="G47" s="27"/>
      <c r="H47" s="81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34"/>
      <c r="AB47" s="34"/>
      <c r="AC47" s="34"/>
      <c r="AD47" s="34"/>
      <c r="AE47" s="34"/>
      <c r="AF47" s="34"/>
      <c r="AG47" s="34"/>
    </row>
    <row r="48" spans="3:33" s="1" customFormat="1" ht="12.75">
      <c r="C48" s="34"/>
      <c r="D48" s="26"/>
      <c r="E48" s="26"/>
      <c r="F48" s="27"/>
      <c r="G48" s="27"/>
      <c r="H48" s="81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34"/>
      <c r="AB48" s="34"/>
      <c r="AC48" s="34"/>
      <c r="AD48" s="34"/>
      <c r="AE48" s="34"/>
      <c r="AF48" s="34"/>
      <c r="AG48" s="34"/>
    </row>
    <row r="49" spans="3:33" s="1" customFormat="1" ht="12.75">
      <c r="C49" s="34"/>
      <c r="D49" s="26"/>
      <c r="E49" s="26"/>
      <c r="F49" s="27"/>
      <c r="G49" s="27"/>
      <c r="H49" s="81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34"/>
      <c r="AB49" s="34"/>
      <c r="AC49" s="34"/>
      <c r="AD49" s="34"/>
      <c r="AE49" s="34"/>
      <c r="AF49" s="34"/>
      <c r="AG49" s="34"/>
    </row>
    <row r="50" spans="3:33" s="1" customFormat="1" ht="12.75">
      <c r="C50" s="34"/>
      <c r="D50" s="26"/>
      <c r="E50" s="26"/>
      <c r="F50" s="27"/>
      <c r="G50" s="27"/>
      <c r="H50" s="81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34"/>
      <c r="AB50" s="34"/>
      <c r="AC50" s="34"/>
      <c r="AD50" s="34"/>
      <c r="AE50" s="34"/>
      <c r="AF50" s="34"/>
      <c r="AG50" s="34"/>
    </row>
    <row r="51" spans="3:33" s="1" customFormat="1" ht="12.75">
      <c r="C51" s="34"/>
      <c r="D51" s="26"/>
      <c r="E51" s="26"/>
      <c r="F51" s="27"/>
      <c r="G51" s="27"/>
      <c r="H51" s="81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34"/>
      <c r="AB51" s="34"/>
      <c r="AC51" s="34"/>
      <c r="AD51" s="34"/>
      <c r="AE51" s="34"/>
      <c r="AF51" s="34"/>
      <c r="AG51" s="34"/>
    </row>
    <row r="52" spans="3:33" s="1" customFormat="1" ht="12.75">
      <c r="C52" s="34"/>
      <c r="D52" s="26"/>
      <c r="E52" s="26"/>
      <c r="F52" s="27"/>
      <c r="G52" s="27"/>
      <c r="H52" s="81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34"/>
      <c r="AB52" s="34"/>
      <c r="AC52" s="34"/>
      <c r="AD52" s="34"/>
      <c r="AE52" s="34"/>
      <c r="AF52" s="34"/>
      <c r="AG52" s="34"/>
    </row>
    <row r="53" spans="3:33" s="1" customFormat="1" ht="12.75">
      <c r="C53" s="34"/>
      <c r="D53" s="26"/>
      <c r="E53" s="26"/>
      <c r="F53" s="27"/>
      <c r="G53" s="27"/>
      <c r="H53" s="81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34"/>
      <c r="AB53" s="34"/>
      <c r="AC53" s="34"/>
      <c r="AD53" s="34"/>
      <c r="AE53" s="34"/>
      <c r="AF53" s="34"/>
      <c r="AG53" s="34"/>
    </row>
    <row r="54" spans="3:33" s="1" customFormat="1" ht="12.75">
      <c r="C54" s="34"/>
      <c r="D54" s="26"/>
      <c r="E54" s="26"/>
      <c r="F54" s="27"/>
      <c r="G54" s="27"/>
      <c r="H54" s="81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34"/>
      <c r="AB54" s="34"/>
      <c r="AC54" s="34"/>
      <c r="AD54" s="34"/>
      <c r="AE54" s="34"/>
      <c r="AF54" s="34"/>
      <c r="AG54" s="34"/>
    </row>
    <row r="55" spans="3:33" s="1" customFormat="1" ht="12.75">
      <c r="C55" s="34"/>
      <c r="D55" s="26"/>
      <c r="E55" s="26"/>
      <c r="F55" s="27"/>
      <c r="G55" s="27"/>
      <c r="H55" s="81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34"/>
      <c r="AB55" s="34"/>
      <c r="AC55" s="34"/>
      <c r="AD55" s="34"/>
      <c r="AE55" s="34"/>
      <c r="AF55" s="34"/>
      <c r="AG55" s="34"/>
    </row>
    <row r="56" spans="3:33" s="1" customFormat="1" ht="12.75">
      <c r="C56" s="34"/>
      <c r="D56" s="26"/>
      <c r="E56" s="26"/>
      <c r="F56" s="27"/>
      <c r="G56" s="27"/>
      <c r="H56" s="81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34"/>
      <c r="AB56" s="34"/>
      <c r="AC56" s="34"/>
      <c r="AD56" s="34"/>
      <c r="AE56" s="34"/>
      <c r="AF56" s="34"/>
      <c r="AG56" s="34"/>
    </row>
    <row r="57" spans="3:33" s="1" customFormat="1" ht="12.75">
      <c r="C57" s="34"/>
      <c r="D57" s="26"/>
      <c r="E57" s="26"/>
      <c r="F57" s="27"/>
      <c r="G57" s="27"/>
      <c r="H57" s="81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34"/>
      <c r="AB57" s="34"/>
      <c r="AC57" s="34"/>
      <c r="AD57" s="34"/>
      <c r="AE57" s="34"/>
      <c r="AF57" s="34"/>
      <c r="AG57" s="34"/>
    </row>
    <row r="58" spans="3:33" s="1" customFormat="1" ht="12.75" customHeight="1">
      <c r="C58" s="34"/>
      <c r="D58" s="26"/>
      <c r="E58" s="26"/>
      <c r="F58" s="27"/>
      <c r="G58" s="27"/>
      <c r="H58" s="81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34"/>
      <c r="AB58" s="34"/>
      <c r="AC58" s="34"/>
      <c r="AD58" s="34"/>
      <c r="AE58" s="34"/>
      <c r="AF58" s="34"/>
      <c r="AG58" s="34"/>
    </row>
    <row r="59" spans="3:33" s="1" customFormat="1" ht="12.75">
      <c r="C59" s="34"/>
      <c r="D59" s="26"/>
      <c r="E59" s="26"/>
      <c r="F59" s="27"/>
      <c r="G59" s="27"/>
      <c r="H59" s="81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82"/>
      <c r="AB59" s="34"/>
      <c r="AC59" s="34"/>
      <c r="AD59" s="34"/>
      <c r="AE59" s="34"/>
      <c r="AF59" s="34"/>
      <c r="AG59" s="34"/>
    </row>
    <row r="60" spans="3:33" s="1" customFormat="1" ht="12.75">
      <c r="C60" s="34"/>
      <c r="D60" s="26"/>
      <c r="E60" s="26"/>
      <c r="F60" s="27"/>
      <c r="G60" s="27"/>
      <c r="H60" s="81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34"/>
      <c r="AB60" s="34"/>
      <c r="AC60" s="34"/>
      <c r="AD60" s="34"/>
      <c r="AE60" s="34"/>
      <c r="AF60" s="34"/>
      <c r="AG60" s="34"/>
    </row>
    <row r="61" spans="3:33" ht="12.75">
      <c r="C61" s="10"/>
      <c r="D61" s="43"/>
      <c r="E61" s="43"/>
      <c r="F61" s="37"/>
      <c r="G61" s="37"/>
      <c r="H61" s="76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10"/>
      <c r="AB61" s="10"/>
      <c r="AC61" s="10"/>
      <c r="AD61" s="10"/>
      <c r="AE61" s="10"/>
      <c r="AF61" s="10"/>
      <c r="AG61" s="10"/>
    </row>
    <row r="62" spans="4:30" ht="12.75">
      <c r="D62" s="43"/>
      <c r="E62" s="43"/>
      <c r="F62" s="37"/>
      <c r="G62" s="37"/>
      <c r="H62" s="76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10"/>
      <c r="AB62" s="10"/>
      <c r="AC62" s="10"/>
      <c r="AD62" s="10"/>
    </row>
    <row r="63" spans="4:30" ht="12.75">
      <c r="D63" s="43"/>
      <c r="E63" s="43"/>
      <c r="F63" s="37"/>
      <c r="G63" s="37"/>
      <c r="H63" s="76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10"/>
      <c r="AB63" s="10"/>
      <c r="AC63" s="10"/>
      <c r="AD63" s="10"/>
    </row>
    <row r="64" spans="4:30" ht="12.75">
      <c r="D64" s="43"/>
      <c r="E64" s="43"/>
      <c r="F64" s="37"/>
      <c r="G64" s="37"/>
      <c r="H64" s="76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10"/>
      <c r="AB64" s="10"/>
      <c r="AC64" s="10"/>
      <c r="AD64" s="10"/>
    </row>
    <row r="65" spans="4:30" ht="12.75">
      <c r="D65" s="43"/>
      <c r="E65" s="43"/>
      <c r="F65" s="37"/>
      <c r="G65" s="37"/>
      <c r="H65" s="76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10"/>
      <c r="AB65" s="10"/>
      <c r="AC65" s="10"/>
      <c r="AD65" s="10"/>
    </row>
    <row r="66" spans="4:30" ht="12.75">
      <c r="D66" s="43"/>
      <c r="E66" s="43"/>
      <c r="F66" s="37"/>
      <c r="G66" s="37"/>
      <c r="H66" s="76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10"/>
      <c r="AB66" s="10"/>
      <c r="AC66" s="10"/>
      <c r="AD66" s="10"/>
    </row>
    <row r="67" spans="4:30" ht="12.75">
      <c r="D67" s="43"/>
      <c r="E67" s="43"/>
      <c r="F67" s="37"/>
      <c r="G67" s="37"/>
      <c r="H67" s="76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10"/>
      <c r="AB67" s="10"/>
      <c r="AC67" s="10"/>
      <c r="AD67" s="10"/>
    </row>
    <row r="68" spans="4:30" ht="12.75">
      <c r="D68" s="43"/>
      <c r="E68" s="43"/>
      <c r="F68" s="37"/>
      <c r="G68" s="37"/>
      <c r="H68" s="76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10"/>
      <c r="AB68" s="10"/>
      <c r="AC68" s="10"/>
      <c r="AD68" s="10"/>
    </row>
    <row r="69" spans="4:30" ht="12.75">
      <c r="D69" s="43"/>
      <c r="E69" s="43"/>
      <c r="F69" s="37"/>
      <c r="G69" s="37"/>
      <c r="H69" s="76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10"/>
      <c r="AB69" s="10"/>
      <c r="AC69" s="10"/>
      <c r="AD69" s="10"/>
    </row>
    <row r="70" spans="4:30" ht="12.75">
      <c r="D70" s="43"/>
      <c r="E70" s="43"/>
      <c r="F70" s="37"/>
      <c r="G70" s="37"/>
      <c r="H70" s="76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10"/>
      <c r="AB70" s="10"/>
      <c r="AC70" s="10"/>
      <c r="AD70" s="10"/>
    </row>
    <row r="71" spans="4:30" ht="12.75">
      <c r="D71" s="43"/>
      <c r="E71" s="43"/>
      <c r="F71" s="37"/>
      <c r="G71" s="37"/>
      <c r="H71" s="76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10"/>
      <c r="AB71" s="10"/>
      <c r="AC71" s="10"/>
      <c r="AD71" s="10"/>
    </row>
    <row r="72" spans="4:30" ht="12.75">
      <c r="D72" s="43"/>
      <c r="E72" s="43"/>
      <c r="F72" s="37"/>
      <c r="G72" s="37"/>
      <c r="H72" s="76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10"/>
      <c r="AB72" s="10"/>
      <c r="AC72" s="10"/>
      <c r="AD72" s="10"/>
    </row>
    <row r="73" spans="4:30" ht="12.75">
      <c r="D73" s="43"/>
      <c r="E73" s="43"/>
      <c r="F73" s="37"/>
      <c r="G73" s="37"/>
      <c r="H73" s="76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10"/>
      <c r="AB73" s="10"/>
      <c r="AC73" s="10"/>
      <c r="AD73" s="10"/>
    </row>
    <row r="74" spans="4:30" ht="12.75">
      <c r="D74" s="43"/>
      <c r="E74" s="43"/>
      <c r="F74" s="37"/>
      <c r="G74" s="37"/>
      <c r="H74" s="76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10"/>
      <c r="AB74" s="10"/>
      <c r="AC74" s="10"/>
      <c r="AD74" s="10"/>
    </row>
    <row r="75" spans="4:30" ht="12.75">
      <c r="D75" s="43"/>
      <c r="E75" s="43"/>
      <c r="F75" s="37"/>
      <c r="G75" s="37"/>
      <c r="H75" s="76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10"/>
      <c r="AB75" s="10"/>
      <c r="AC75" s="10"/>
      <c r="AD75" s="10"/>
    </row>
    <row r="76" spans="4:30" ht="12.75">
      <c r="D76" s="43"/>
      <c r="E76" s="43"/>
      <c r="F76" s="37"/>
      <c r="G76" s="37"/>
      <c r="H76" s="76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10"/>
      <c r="AB76" s="10"/>
      <c r="AC76" s="10"/>
      <c r="AD76" s="10"/>
    </row>
    <row r="77" spans="4:26" ht="12.75">
      <c r="D77" s="43"/>
      <c r="E77" s="43"/>
      <c r="F77" s="77"/>
      <c r="G77" s="77"/>
      <c r="H77" s="78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</row>
    <row r="78" spans="4:26" ht="12.75">
      <c r="D78" s="43"/>
      <c r="E78" s="43"/>
      <c r="F78" s="77"/>
      <c r="G78" s="77"/>
      <c r="H78" s="78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</row>
    <row r="79" spans="4:26" ht="12.75">
      <c r="D79" s="43"/>
      <c r="E79" s="43"/>
      <c r="F79" s="77"/>
      <c r="G79" s="77"/>
      <c r="H79" s="78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</row>
    <row r="80" spans="4:26" ht="12.75">
      <c r="D80" s="43"/>
      <c r="E80" s="43"/>
      <c r="F80" s="77"/>
      <c r="G80" s="77"/>
      <c r="H80" s="78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</row>
    <row r="81" spans="4:26" ht="12.75">
      <c r="D81" s="43"/>
      <c r="E81" s="43"/>
      <c r="F81" s="77"/>
      <c r="G81" s="77"/>
      <c r="H81" s="78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</row>
    <row r="82" spans="4:26" ht="12.75">
      <c r="D82" s="43"/>
      <c r="E82" s="43"/>
      <c r="F82" s="77"/>
      <c r="G82" s="77"/>
      <c r="H82" s="78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</row>
    <row r="83" spans="4:26" ht="12.75">
      <c r="D83" s="43"/>
      <c r="E83" s="43"/>
      <c r="F83" s="77"/>
      <c r="G83" s="77"/>
      <c r="H83" s="78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</row>
    <row r="84" spans="4:26" ht="12.75">
      <c r="D84" s="43"/>
      <c r="E84" s="43"/>
      <c r="F84" s="77"/>
      <c r="G84" s="77"/>
      <c r="H84" s="78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</row>
    <row r="85" spans="4:26" ht="12.75">
      <c r="D85" s="43"/>
      <c r="E85" s="43"/>
      <c r="F85" s="77"/>
      <c r="G85" s="77"/>
      <c r="H85" s="78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</row>
    <row r="86" spans="4:26" ht="12.75">
      <c r="D86" s="43"/>
      <c r="E86" s="43"/>
      <c r="F86" s="77"/>
      <c r="G86" s="77"/>
      <c r="H86" s="78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</row>
    <row r="87" spans="4:26" ht="12.75">
      <c r="D87" s="43"/>
      <c r="E87" s="43"/>
      <c r="F87" s="77"/>
      <c r="G87" s="77"/>
      <c r="H87" s="78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</row>
    <row r="88" spans="4:26" ht="12.75">
      <c r="D88" s="43"/>
      <c r="E88" s="43"/>
      <c r="F88" s="77"/>
      <c r="G88" s="77"/>
      <c r="H88" s="78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</row>
    <row r="89" spans="4:26" ht="12.75">
      <c r="D89" s="43"/>
      <c r="E89" s="43"/>
      <c r="F89" s="77"/>
      <c r="G89" s="77"/>
      <c r="H89" s="78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</row>
    <row r="90" spans="4:26" ht="12.75">
      <c r="D90" s="43"/>
      <c r="E90" s="43"/>
      <c r="F90" s="77"/>
      <c r="G90" s="77"/>
      <c r="H90" s="78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</row>
    <row r="91" spans="4:26" ht="12.75">
      <c r="D91" s="43"/>
      <c r="E91" s="43"/>
      <c r="F91" s="77"/>
      <c r="G91" s="77"/>
      <c r="H91" s="78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</row>
    <row r="92" spans="4:26" ht="12.75">
      <c r="D92" s="43"/>
      <c r="E92" s="43"/>
      <c r="F92" s="77"/>
      <c r="G92" s="77"/>
      <c r="H92" s="78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</row>
    <row r="93" spans="4:26" ht="12.75">
      <c r="D93" s="43"/>
      <c r="E93" s="43"/>
      <c r="F93" s="77"/>
      <c r="G93" s="77"/>
      <c r="H93" s="78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</row>
    <row r="94" spans="4:26" ht="12.75">
      <c r="D94" s="43"/>
      <c r="E94" s="43"/>
      <c r="F94" s="77"/>
      <c r="G94" s="77"/>
      <c r="H94" s="78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</row>
    <row r="95" spans="4:26" ht="12.75">
      <c r="D95" s="43"/>
      <c r="E95" s="43"/>
      <c r="F95" s="77"/>
      <c r="G95" s="77"/>
      <c r="H95" s="78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</row>
    <row r="96" spans="4:26" ht="12.75">
      <c r="D96" s="43"/>
      <c r="E96" s="43"/>
      <c r="F96" s="77"/>
      <c r="G96" s="77"/>
      <c r="H96" s="78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</row>
    <row r="97" spans="4:26" ht="12.75">
      <c r="D97" s="43"/>
      <c r="E97" s="43"/>
      <c r="F97" s="77"/>
      <c r="G97" s="77"/>
      <c r="H97" s="78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</row>
    <row r="98" spans="4:26" ht="12.75">
      <c r="D98" s="43"/>
      <c r="E98" s="43"/>
      <c r="F98" s="77"/>
      <c r="G98" s="77"/>
      <c r="H98" s="78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</row>
    <row r="99" spans="4:26" ht="12.75">
      <c r="D99" s="43"/>
      <c r="E99" s="43"/>
      <c r="F99" s="77"/>
      <c r="G99" s="77"/>
      <c r="H99" s="78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</row>
    <row r="100" spans="4:26" ht="12.75">
      <c r="D100" s="43"/>
      <c r="E100" s="43"/>
      <c r="F100" s="77"/>
      <c r="G100" s="77"/>
      <c r="H100" s="78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</row>
    <row r="101" spans="4:26" ht="12.75">
      <c r="D101" s="43"/>
      <c r="E101" s="43"/>
      <c r="F101" s="77"/>
      <c r="G101" s="77"/>
      <c r="H101" s="78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</row>
    <row r="102" spans="4:26" ht="12.75">
      <c r="D102" s="43"/>
      <c r="E102" s="43"/>
      <c r="F102" s="77"/>
      <c r="G102" s="77"/>
      <c r="H102" s="78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</row>
    <row r="103" spans="4:26" ht="12.75">
      <c r="D103" s="43"/>
      <c r="E103" s="43"/>
      <c r="F103" s="77"/>
      <c r="G103" s="77"/>
      <c r="H103" s="78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</row>
    <row r="104" spans="4:26" ht="12.75">
      <c r="D104" s="43"/>
      <c r="E104" s="43"/>
      <c r="F104" s="77"/>
      <c r="G104" s="77"/>
      <c r="H104" s="78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</row>
    <row r="105" spans="4:26" ht="12.75">
      <c r="D105" s="43"/>
      <c r="E105" s="43"/>
      <c r="F105" s="77"/>
      <c r="G105" s="77"/>
      <c r="H105" s="78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</row>
    <row r="106" spans="4:26" ht="12.75">
      <c r="D106" s="43"/>
      <c r="E106" s="43"/>
      <c r="F106" s="77"/>
      <c r="G106" s="77"/>
      <c r="H106" s="78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</row>
    <row r="107" spans="4:26" ht="12.75">
      <c r="D107" s="43"/>
      <c r="E107" s="43"/>
      <c r="F107" s="77"/>
      <c r="G107" s="77"/>
      <c r="H107" s="78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</row>
    <row r="108" spans="4:26" ht="12.75">
      <c r="D108" s="43"/>
      <c r="E108" s="43"/>
      <c r="F108" s="77"/>
      <c r="G108" s="77"/>
      <c r="H108" s="78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</row>
    <row r="109" spans="4:26" ht="12.75">
      <c r="D109" s="43"/>
      <c r="E109" s="43"/>
      <c r="F109" s="77"/>
      <c r="G109" s="77"/>
      <c r="H109" s="78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</row>
    <row r="110" spans="4:26" ht="12.75">
      <c r="D110" s="43"/>
      <c r="E110" s="43"/>
      <c r="F110" s="77"/>
      <c r="G110" s="77"/>
      <c r="H110" s="78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</row>
    <row r="111" spans="4:26" ht="12.75">
      <c r="D111" s="43"/>
      <c r="E111" s="43"/>
      <c r="F111" s="77"/>
      <c r="G111" s="77"/>
      <c r="H111" s="78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</row>
    <row r="112" spans="4:26" ht="12.75">
      <c r="D112" s="43"/>
      <c r="E112" s="43"/>
      <c r="F112" s="77"/>
      <c r="G112" s="77"/>
      <c r="H112" s="78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</row>
    <row r="113" spans="4:26" ht="12.75">
      <c r="D113" s="43"/>
      <c r="E113" s="43"/>
      <c r="F113" s="77"/>
      <c r="G113" s="77"/>
      <c r="H113" s="78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</row>
    <row r="114" spans="4:26" ht="12.75">
      <c r="D114" s="43"/>
      <c r="E114" s="43"/>
      <c r="F114" s="77"/>
      <c r="G114" s="77"/>
      <c r="H114" s="78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</row>
    <row r="115" spans="4:26" ht="12.75">
      <c r="D115" s="43"/>
      <c r="E115" s="43"/>
      <c r="F115" s="77"/>
      <c r="G115" s="77"/>
      <c r="H115" s="78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</row>
    <row r="116" spans="4:26" ht="12.75">
      <c r="D116" s="43"/>
      <c r="E116" s="43"/>
      <c r="F116" s="77"/>
      <c r="G116" s="77"/>
      <c r="H116" s="78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</row>
    <row r="117" spans="4:26" ht="12.75">
      <c r="D117" s="43"/>
      <c r="E117" s="43"/>
      <c r="F117" s="77"/>
      <c r="G117" s="77"/>
      <c r="H117" s="78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</row>
    <row r="118" spans="4:26" ht="12.75">
      <c r="D118" s="43"/>
      <c r="E118" s="43"/>
      <c r="F118" s="77"/>
      <c r="G118" s="77"/>
      <c r="H118" s="78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</row>
    <row r="119" spans="4:26" ht="12.75">
      <c r="D119" s="43"/>
      <c r="E119" s="43"/>
      <c r="F119" s="77"/>
      <c r="G119" s="77"/>
      <c r="H119" s="78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</row>
    <row r="120" spans="4:26" ht="12.75">
      <c r="D120" s="43"/>
      <c r="E120" s="43"/>
      <c r="F120" s="77"/>
      <c r="G120" s="77"/>
      <c r="H120" s="78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</row>
    <row r="121" spans="4:26" ht="12.75">
      <c r="D121" s="43"/>
      <c r="E121" s="43"/>
      <c r="F121" s="77"/>
      <c r="G121" s="77"/>
      <c r="H121" s="78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</row>
    <row r="122" spans="4:26" ht="12.75">
      <c r="D122" s="43"/>
      <c r="E122" s="43"/>
      <c r="F122" s="77"/>
      <c r="G122" s="77"/>
      <c r="H122" s="78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</row>
    <row r="123" spans="4:26" ht="12.75">
      <c r="D123" s="43"/>
      <c r="E123" s="43"/>
      <c r="F123" s="77"/>
      <c r="G123" s="77"/>
      <c r="H123" s="78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</row>
    <row r="124" spans="4:26" ht="12.75">
      <c r="D124" s="43"/>
      <c r="E124" s="43"/>
      <c r="F124" s="77"/>
      <c r="G124" s="77"/>
      <c r="H124" s="78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</row>
    <row r="125" spans="4:26" ht="12.75">
      <c r="D125" s="43"/>
      <c r="E125" s="43"/>
      <c r="F125" s="77"/>
      <c r="G125" s="77"/>
      <c r="H125" s="78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</row>
    <row r="126" spans="4:26" ht="12.75">
      <c r="D126" s="43"/>
      <c r="E126" s="43"/>
      <c r="F126" s="77"/>
      <c r="G126" s="77"/>
      <c r="H126" s="78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</row>
    <row r="127" spans="4:26" ht="12.75">
      <c r="D127" s="43"/>
      <c r="E127" s="43"/>
      <c r="F127" s="77"/>
      <c r="G127" s="77"/>
      <c r="H127" s="78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</row>
    <row r="128" spans="4:26" ht="12.75">
      <c r="D128" s="43"/>
      <c r="E128" s="43"/>
      <c r="F128" s="77"/>
      <c r="G128" s="77"/>
      <c r="H128" s="78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</row>
    <row r="129" spans="4:26" ht="12.75">
      <c r="D129" s="43"/>
      <c r="E129" s="43"/>
      <c r="F129" s="77"/>
      <c r="G129" s="77"/>
      <c r="H129" s="78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</row>
    <row r="130" spans="4:26" ht="12.75">
      <c r="D130" s="43"/>
      <c r="E130" s="43"/>
      <c r="F130" s="77"/>
      <c r="G130" s="77"/>
      <c r="H130" s="78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</row>
    <row r="131" spans="4:26" ht="12.75">
      <c r="D131" s="43"/>
      <c r="E131" s="43"/>
      <c r="F131" s="77"/>
      <c r="G131" s="77"/>
      <c r="H131" s="78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</row>
    <row r="132" spans="4:26" ht="12.75">
      <c r="D132" s="43"/>
      <c r="E132" s="43"/>
      <c r="F132" s="77"/>
      <c r="G132" s="77"/>
      <c r="H132" s="78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</row>
    <row r="133" spans="4:26" ht="12.75">
      <c r="D133" s="43"/>
      <c r="E133" s="43"/>
      <c r="F133" s="77"/>
      <c r="G133" s="77"/>
      <c r="H133" s="78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</row>
    <row r="134" spans="4:26" ht="12.75">
      <c r="D134" s="43"/>
      <c r="E134" s="43"/>
      <c r="F134" s="77"/>
      <c r="G134" s="77"/>
      <c r="H134" s="78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</row>
    <row r="135" spans="4:26" ht="12.75">
      <c r="D135" s="43"/>
      <c r="E135" s="43"/>
      <c r="F135" s="77"/>
      <c r="G135" s="77"/>
      <c r="H135" s="78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</row>
    <row r="136" spans="4:26" ht="12.75">
      <c r="D136" s="43"/>
      <c r="E136" s="43"/>
      <c r="F136" s="77"/>
      <c r="G136" s="77"/>
      <c r="H136" s="78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</row>
    <row r="137" spans="4:26" ht="12.75">
      <c r="D137" s="43"/>
      <c r="E137" s="43"/>
      <c r="F137" s="77"/>
      <c r="G137" s="77"/>
      <c r="H137" s="78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</row>
    <row r="138" spans="4:26" ht="12.75">
      <c r="D138" s="43"/>
      <c r="E138" s="43"/>
      <c r="F138" s="77"/>
      <c r="G138" s="77"/>
      <c r="H138" s="78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</row>
    <row r="139" spans="4:26" ht="12.75">
      <c r="D139" s="43"/>
      <c r="E139" s="43"/>
      <c r="F139" s="77"/>
      <c r="G139" s="77"/>
      <c r="H139" s="78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</row>
    <row r="140" spans="4:26" ht="12.75">
      <c r="D140" s="43"/>
      <c r="E140" s="43"/>
      <c r="F140" s="77"/>
      <c r="G140" s="77"/>
      <c r="H140" s="78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</row>
    <row r="141" spans="4:26" ht="12.75">
      <c r="D141" s="43"/>
      <c r="E141" s="43"/>
      <c r="F141" s="77"/>
      <c r="G141" s="77"/>
      <c r="H141" s="78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</row>
    <row r="142" spans="4:26" ht="12.75">
      <c r="D142" s="43"/>
      <c r="E142" s="43"/>
      <c r="F142" s="77"/>
      <c r="G142" s="77"/>
      <c r="H142" s="78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</row>
    <row r="143" spans="4:26" ht="12.75">
      <c r="D143" s="43"/>
      <c r="E143" s="43"/>
      <c r="F143" s="77"/>
      <c r="G143" s="77"/>
      <c r="H143" s="78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</row>
    <row r="144" spans="4:26" ht="12.75">
      <c r="D144" s="43"/>
      <c r="E144" s="43"/>
      <c r="F144" s="77"/>
      <c r="G144" s="77"/>
      <c r="H144" s="78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</row>
    <row r="145" spans="4:26" ht="12.75">
      <c r="D145" s="43"/>
      <c r="E145" s="43"/>
      <c r="F145" s="77"/>
      <c r="G145" s="77"/>
      <c r="H145" s="78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</row>
    <row r="146" spans="4:26" ht="12.75">
      <c r="D146" s="43"/>
      <c r="E146" s="43"/>
      <c r="F146" s="77"/>
      <c r="G146" s="77"/>
      <c r="H146" s="78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</row>
    <row r="147" spans="4:26" ht="12.75">
      <c r="D147" s="43"/>
      <c r="E147" s="43"/>
      <c r="F147" s="77"/>
      <c r="G147" s="77"/>
      <c r="H147" s="78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</row>
    <row r="148" spans="4:26" ht="12.75">
      <c r="D148" s="43"/>
      <c r="E148" s="43"/>
      <c r="F148" s="77"/>
      <c r="G148" s="77"/>
      <c r="H148" s="78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</row>
    <row r="149" spans="4:26" ht="12.75">
      <c r="D149" s="43"/>
      <c r="E149" s="43"/>
      <c r="F149" s="77"/>
      <c r="G149" s="77"/>
      <c r="H149" s="78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6"/>
  <rowBreaks count="1" manualBreakCount="1">
    <brk id="38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jmelicharova</cp:lastModifiedBy>
  <cp:lastPrinted>2005-09-17T19:51:08Z</cp:lastPrinted>
  <dcterms:created xsi:type="dcterms:W3CDTF">1997-01-24T11:07:25Z</dcterms:created>
  <dcterms:modified xsi:type="dcterms:W3CDTF">2005-09-17T19:53:26Z</dcterms:modified>
  <cp:category/>
  <cp:version/>
  <cp:contentType/>
  <cp:contentStatus/>
  <cp:revision>1</cp:revision>
</cp:coreProperties>
</file>