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90" yWindow="135" windowWidth="9420" windowHeight="4500" tabRatio="738" activeTab="3"/>
  </bookViews>
  <sheets>
    <sheet name="zeny.kval.vysl" sheetId="1" r:id="rId1"/>
    <sheet name="zeny,fin,vysl" sheetId="2" r:id="rId2"/>
    <sheet name="muzi,kval.,vysl" sheetId="3" r:id="rId3"/>
    <sheet name="muzi,fin,vysl" sheetId="4" r:id="rId4"/>
  </sheets>
  <definedNames/>
  <calcPr fullCalcOnLoad="1"/>
</workbook>
</file>

<file path=xl/sharedStrings.xml><?xml version="1.0" encoding="utf-8"?>
<sst xmlns="http://schemas.openxmlformats.org/spreadsheetml/2006/main" count="305" uniqueCount="129">
  <si>
    <t>č.</t>
  </si>
  <si>
    <t>Příjmení a jméno</t>
  </si>
  <si>
    <t>sponzor</t>
  </si>
  <si>
    <t>KVALIFIKACE</t>
  </si>
  <si>
    <t>boulder 1</t>
  </si>
  <si>
    <t>pt</t>
  </si>
  <si>
    <t>pz</t>
  </si>
  <si>
    <t>b</t>
  </si>
  <si>
    <t>boulder 2</t>
  </si>
  <si>
    <t>boulder 3</t>
  </si>
  <si>
    <t>boulder 4</t>
  </si>
  <si>
    <t>součet</t>
  </si>
  <si>
    <t>t</t>
  </si>
  <si>
    <t>z</t>
  </si>
  <si>
    <t>rok</t>
  </si>
  <si>
    <t>boulder 5</t>
  </si>
  <si>
    <t>boulder 6</t>
  </si>
  <si>
    <t>losovani/kval.</t>
  </si>
  <si>
    <t>Smoleň Ján</t>
  </si>
  <si>
    <t>Kudrová Nelly</t>
  </si>
  <si>
    <t>Šolc Jan</t>
  </si>
  <si>
    <t>HKO Police nad Metují</t>
  </si>
  <si>
    <t>Kozel David</t>
  </si>
  <si>
    <t>Budík Jan</t>
  </si>
  <si>
    <t>Zlatník Pavel</t>
  </si>
  <si>
    <t>Beneš Ondra</t>
  </si>
  <si>
    <t>FINÁLE</t>
  </si>
  <si>
    <t>Ulrichová Zuzana</t>
  </si>
  <si>
    <t>Jandová Jitka</t>
  </si>
  <si>
    <t>Bbshop</t>
  </si>
  <si>
    <t>Rock pillars</t>
  </si>
  <si>
    <t>Pisár Dan</t>
  </si>
  <si>
    <t>Fišer Michal</t>
  </si>
  <si>
    <t>BBshop</t>
  </si>
  <si>
    <t>Pavlů Karel</t>
  </si>
  <si>
    <t>HO Hoření Paseky</t>
  </si>
  <si>
    <t>Petečel Jaroslav</t>
  </si>
  <si>
    <t>Handlíř Petr</t>
  </si>
  <si>
    <t>Výsledky kvalifikace ženy</t>
  </si>
  <si>
    <t>Výsledky finále ženy</t>
  </si>
  <si>
    <t>Výsledky kvalifikace muži</t>
  </si>
  <si>
    <t>Bradáč Jirka</t>
  </si>
  <si>
    <t>Přibil Jiří</t>
  </si>
  <si>
    <t>AIX</t>
  </si>
  <si>
    <t>Výsledky finále muži</t>
  </si>
  <si>
    <t>Teplice nad Metují, 25.8.2007</t>
  </si>
  <si>
    <t>Mičicová Lenka</t>
  </si>
  <si>
    <t>Lost Arrow; K2</t>
  </si>
  <si>
    <t>Dupalová Dominika</t>
  </si>
  <si>
    <t>Lokalblok</t>
  </si>
  <si>
    <t>Lipenská Helena</t>
  </si>
  <si>
    <t>Ocun, Rock pillars, HO Vertical</t>
  </si>
  <si>
    <t>Čermáková Tereza</t>
  </si>
  <si>
    <t>Saltic, Rajče, Verve U.S.A</t>
  </si>
  <si>
    <t>Rajfová Lucie</t>
  </si>
  <si>
    <t>Sokol Brno I, Rajče, Triop</t>
  </si>
  <si>
    <t>Bílková Karina</t>
  </si>
  <si>
    <t>Local Blok</t>
  </si>
  <si>
    <t>Hynková Barbora</t>
  </si>
  <si>
    <t>HO Vsetín</t>
  </si>
  <si>
    <t>Fickuliaková Katarína</t>
  </si>
  <si>
    <t>Čintálová Zuzana</t>
  </si>
  <si>
    <t>Modra, Edlrid/Tatra sport</t>
  </si>
  <si>
    <t>Zbranková Zuzana</t>
  </si>
  <si>
    <t>HO Jeseník</t>
  </si>
  <si>
    <t>Černá Lenka</t>
  </si>
  <si>
    <t>Saltic</t>
  </si>
  <si>
    <t>Zemanová Alena</t>
  </si>
  <si>
    <t>Boulder bar</t>
  </si>
  <si>
    <t>Nescafé Boulder Projekt 2007</t>
  </si>
  <si>
    <t>Suchý Zdeněk</t>
  </si>
  <si>
    <t>DC-S</t>
  </si>
  <si>
    <t>HO Baník Karviná</t>
  </si>
  <si>
    <t>AIX, Slovensko</t>
  </si>
  <si>
    <t>Hudy, Direct Alpine, Tendon, Slavie-UL</t>
  </si>
  <si>
    <t>Lokal blok, LUJS Choceň</t>
  </si>
  <si>
    <t>Kavinek Petr</t>
  </si>
  <si>
    <t>ÚSK - Ústí nad Labem</t>
  </si>
  <si>
    <t>Gekko Sport</t>
  </si>
  <si>
    <t>Fojtík Martin</t>
  </si>
  <si>
    <t>Švíka Jan</t>
  </si>
  <si>
    <t>Highpoint, PAD</t>
  </si>
  <si>
    <t>Szymanský Filip</t>
  </si>
  <si>
    <t>VŠ TJHK</t>
  </si>
  <si>
    <t>Hlaváček Honza</t>
  </si>
  <si>
    <t>Resch Petr</t>
  </si>
  <si>
    <t>Beroun, PAD, Rock Pillars</t>
  </si>
  <si>
    <t>Lokal blok, Singing Rock</t>
  </si>
  <si>
    <t>Švácha Jiří</t>
  </si>
  <si>
    <t>Sambar Sport</t>
  </si>
  <si>
    <t>Stráník Štěpán</t>
  </si>
  <si>
    <t>Saltic, Singing Rock, LUJS Choceň</t>
  </si>
  <si>
    <t>Jungling Martin</t>
  </si>
  <si>
    <t>Chvála Jan</t>
  </si>
  <si>
    <t>Rock pillars, Ocún</t>
  </si>
  <si>
    <t>Doubravský Tomáš</t>
  </si>
  <si>
    <t>Šumperk</t>
  </si>
  <si>
    <t>Helinger Karol</t>
  </si>
  <si>
    <t>LAPS TEAM</t>
  </si>
  <si>
    <t>Novák Michal</t>
  </si>
  <si>
    <t>Lokal blok</t>
  </si>
  <si>
    <t>Zajíc Libor</t>
  </si>
  <si>
    <t>Podstata Aleš</t>
  </si>
  <si>
    <t>Wojciechowski Tomek</t>
  </si>
  <si>
    <t>Transformator</t>
  </si>
  <si>
    <t>Banasik Krzysztof</t>
  </si>
  <si>
    <t>Zedník Miloslav</t>
  </si>
  <si>
    <t>HK Mladá Boleslav</t>
  </si>
  <si>
    <t>Nevělík Ondřej</t>
  </si>
  <si>
    <t>Bláha Jindřich</t>
  </si>
  <si>
    <t>Bufo, Red Bull</t>
  </si>
  <si>
    <t>Ďoubal Ondřej</t>
  </si>
  <si>
    <t>HO Elán Kutná Hora</t>
  </si>
  <si>
    <t>Kasznia Jacek</t>
  </si>
  <si>
    <t>Bláha Jakub</t>
  </si>
  <si>
    <t>Šída Martin</t>
  </si>
  <si>
    <t>TJ Český Ráj</t>
  </si>
  <si>
    <r>
      <t>Siedlik Pawe</t>
    </r>
    <r>
      <rPr>
        <sz val="10"/>
        <rFont val="Arial"/>
        <family val="0"/>
      </rPr>
      <t>ł</t>
    </r>
  </si>
  <si>
    <t>LYOFOOD, KS KORONA</t>
  </si>
  <si>
    <t>Chrastina Andrej</t>
  </si>
  <si>
    <t>Zíma Jan</t>
  </si>
  <si>
    <t>Czermak Damian</t>
  </si>
  <si>
    <t>Africa Korps</t>
  </si>
  <si>
    <t>Trzaska Paweł</t>
  </si>
  <si>
    <t>Hlaváček Jakub</t>
  </si>
  <si>
    <t>Triop</t>
  </si>
  <si>
    <t>LOS Brňos</t>
  </si>
  <si>
    <t>BB shop</t>
  </si>
  <si>
    <t>Celkové umístění prvních čtyř závodnic bylo rozřazeno na základě výsledků z kvalifikace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</si>
</sst>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15">
    <font>
      <sz val="10"/>
      <name val="Arial CE"/>
      <family val="0"/>
    </font>
    <font>
      <sz val="10"/>
      <color indexed="8"/>
      <name val="Arial CE"/>
      <family val="2"/>
    </font>
    <font>
      <b/>
      <sz val="20"/>
      <name val="Arial CE"/>
      <family val="0"/>
    </font>
    <font>
      <i/>
      <sz val="14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0"/>
    </font>
    <font>
      <sz val="12"/>
      <name val="Arial CE"/>
      <family val="0"/>
    </font>
    <font>
      <sz val="12"/>
      <color indexed="8"/>
      <name val="Arial CE"/>
      <family val="2"/>
    </font>
    <font>
      <sz val="12"/>
      <color indexed="8"/>
      <name val="Arial"/>
      <family val="2"/>
    </font>
    <font>
      <b/>
      <sz val="14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right"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 applyProtection="1">
      <alignment wrapText="1"/>
      <protection locked="0"/>
    </xf>
    <xf numFmtId="0" fontId="1" fillId="0" borderId="7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5" xfId="0" applyBorder="1" applyAlignment="1">
      <alignment wrapText="1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1" fillId="0" borderId="24" xfId="0" applyFont="1" applyBorder="1" applyAlignment="1">
      <alignment horizontal="right" wrapText="1"/>
    </xf>
    <xf numFmtId="0" fontId="1" fillId="0" borderId="25" xfId="0" applyFont="1" applyBorder="1" applyAlignment="1">
      <alignment horizontal="right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0" fillId="0" borderId="25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25" xfId="0" applyFont="1" applyFill="1" applyBorder="1" applyAlignment="1">
      <alignment/>
    </xf>
    <xf numFmtId="0" fontId="5" fillId="0" borderId="25" xfId="0" applyFont="1" applyBorder="1" applyAlignment="1" applyProtection="1">
      <alignment/>
      <protection locked="0"/>
    </xf>
    <xf numFmtId="0" fontId="8" fillId="0" borderId="25" xfId="0" applyFont="1" applyBorder="1" applyAlignment="1">
      <alignment/>
    </xf>
    <xf numFmtId="0" fontId="1" fillId="0" borderId="27" xfId="0" applyFont="1" applyBorder="1" applyAlignment="1">
      <alignment horizontal="right" wrapText="1"/>
    </xf>
    <xf numFmtId="0" fontId="1" fillId="0" borderId="28" xfId="0" applyFont="1" applyBorder="1" applyAlignment="1">
      <alignment horizontal="right" vertical="center" wrapText="1"/>
    </xf>
    <xf numFmtId="0" fontId="0" fillId="0" borderId="28" xfId="0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right" wrapText="1"/>
    </xf>
    <xf numFmtId="0" fontId="1" fillId="0" borderId="31" xfId="0" applyFont="1" applyBorder="1" applyAlignment="1">
      <alignment horizontal="right" wrapText="1"/>
    </xf>
    <xf numFmtId="0" fontId="0" fillId="0" borderId="31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right" wrapText="1"/>
    </xf>
    <xf numFmtId="0" fontId="1" fillId="0" borderId="34" xfId="0" applyFont="1" applyBorder="1" applyAlignment="1">
      <alignment horizontal="right" wrapText="1"/>
    </xf>
    <xf numFmtId="0" fontId="0" fillId="0" borderId="34" xfId="0" applyBorder="1" applyAlignment="1" applyProtection="1">
      <alignment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0" fillId="0" borderId="38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4" xfId="0" applyFont="1" applyBorder="1" applyAlignment="1" applyProtection="1">
      <alignment wrapText="1"/>
      <protection locked="0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0" xfId="0" applyFont="1" applyAlignment="1">
      <alignment/>
    </xf>
    <xf numFmtId="0" fontId="10" fillId="0" borderId="1" xfId="0" applyFont="1" applyBorder="1" applyAlignment="1" applyProtection="1">
      <alignment/>
      <protection locked="0"/>
    </xf>
    <xf numFmtId="0" fontId="10" fillId="0" borderId="2" xfId="0" applyFont="1" applyBorder="1" applyAlignment="1" applyProtection="1">
      <alignment/>
      <protection locked="0"/>
    </xf>
    <xf numFmtId="0" fontId="10" fillId="0" borderId="5" xfId="0" applyFont="1" applyBorder="1" applyAlignment="1" applyProtection="1">
      <alignment/>
      <protection locked="0"/>
    </xf>
    <xf numFmtId="0" fontId="10" fillId="0" borderId="3" xfId="0" applyFont="1" applyBorder="1" applyAlignment="1" applyProtection="1">
      <alignment/>
      <protection locked="0"/>
    </xf>
    <xf numFmtId="0" fontId="10" fillId="0" borderId="4" xfId="0" applyFont="1" applyBorder="1" applyAlignment="1" applyProtection="1">
      <alignment/>
      <protection locked="0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 applyProtection="1">
      <alignment/>
      <protection locked="0"/>
    </xf>
    <xf numFmtId="0" fontId="10" fillId="0" borderId="7" xfId="0" applyFont="1" applyBorder="1" applyAlignment="1" applyProtection="1">
      <alignment/>
      <protection locked="0"/>
    </xf>
    <xf numFmtId="0" fontId="10" fillId="0" borderId="9" xfId="0" applyFont="1" applyBorder="1" applyAlignment="1" applyProtection="1">
      <alignment/>
      <protection locked="0"/>
    </xf>
    <xf numFmtId="0" fontId="10" fillId="0" borderId="6" xfId="0" applyFont="1" applyBorder="1" applyAlignment="1" applyProtection="1">
      <alignment/>
      <protection locked="0"/>
    </xf>
    <xf numFmtId="0" fontId="10" fillId="0" borderId="8" xfId="0" applyFont="1" applyBorder="1" applyAlignment="1" applyProtection="1">
      <alignment/>
      <protection locked="0"/>
    </xf>
    <xf numFmtId="0" fontId="11" fillId="0" borderId="4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wrapText="1"/>
    </xf>
    <xf numFmtId="0" fontId="10" fillId="0" borderId="25" xfId="0" applyFont="1" applyBorder="1" applyAlignment="1" applyProtection="1">
      <alignment/>
      <protection locked="0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43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0" borderId="1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43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2" fillId="0" borderId="25" xfId="0" applyFont="1" applyFill="1" applyBorder="1" applyAlignment="1">
      <alignment/>
    </xf>
    <xf numFmtId="0" fontId="11" fillId="0" borderId="44" xfId="0" applyFont="1" applyBorder="1" applyAlignment="1">
      <alignment horizontal="right" wrapText="1"/>
    </xf>
    <xf numFmtId="0" fontId="11" fillId="0" borderId="7" xfId="0" applyFont="1" applyBorder="1" applyAlignment="1">
      <alignment horizontal="right" wrapText="1"/>
    </xf>
    <xf numFmtId="0" fontId="10" fillId="0" borderId="34" xfId="0" applyFont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4" fillId="0" borderId="2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 wrapText="1"/>
      <protection locked="0"/>
    </xf>
    <xf numFmtId="0" fontId="11" fillId="0" borderId="18" xfId="0" applyFont="1" applyBorder="1" applyAlignment="1">
      <alignment horizontal="right" vertical="center" wrapText="1"/>
    </xf>
    <xf numFmtId="0" fontId="10" fillId="0" borderId="18" xfId="0" applyFont="1" applyBorder="1" applyAlignment="1">
      <alignment vertical="center"/>
    </xf>
    <xf numFmtId="0" fontId="11" fillId="0" borderId="19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0" borderId="19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 wrapText="1"/>
      <protection locked="0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 applyProtection="1">
      <alignment vertical="center"/>
      <protection locked="0"/>
    </xf>
    <xf numFmtId="0" fontId="11" fillId="0" borderId="20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0" fillId="0" borderId="41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0" fillId="0" borderId="1" xfId="0" applyFont="1" applyBorder="1" applyAlignment="1">
      <alignment vertical="center"/>
    </xf>
    <xf numFmtId="0" fontId="14" fillId="0" borderId="0" xfId="0" applyFont="1" applyBorder="1" applyAlignment="1" applyProtection="1">
      <alignment/>
      <protection locked="0"/>
    </xf>
    <xf numFmtId="0" fontId="11" fillId="0" borderId="2" xfId="0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29</xdr:row>
      <xdr:rowOff>28575</xdr:rowOff>
    </xdr:from>
    <xdr:to>
      <xdr:col>25</xdr:col>
      <xdr:colOff>180975</xdr:colOff>
      <xdr:row>33</xdr:row>
      <xdr:rowOff>114300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5419725"/>
          <a:ext cx="3028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35</xdr:row>
      <xdr:rowOff>38100</xdr:rowOff>
    </xdr:from>
    <xdr:to>
      <xdr:col>12</xdr:col>
      <xdr:colOff>19050</xdr:colOff>
      <xdr:row>38</xdr:row>
      <xdr:rowOff>104775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400800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29</xdr:row>
      <xdr:rowOff>28575</xdr:rowOff>
    </xdr:from>
    <xdr:to>
      <xdr:col>4</xdr:col>
      <xdr:colOff>95250</xdr:colOff>
      <xdr:row>33</xdr:row>
      <xdr:rowOff>76200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5419725"/>
          <a:ext cx="2286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1123950</xdr:colOff>
      <xdr:row>33</xdr:row>
      <xdr:rowOff>66675</xdr:rowOff>
    </xdr:from>
    <xdr:to>
      <xdr:col>5</xdr:col>
      <xdr:colOff>28575</xdr:colOff>
      <xdr:row>36</xdr:row>
      <xdr:rowOff>104775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6105525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35</xdr:row>
      <xdr:rowOff>57150</xdr:rowOff>
    </xdr:from>
    <xdr:to>
      <xdr:col>3</xdr:col>
      <xdr:colOff>285750</xdr:colOff>
      <xdr:row>41</xdr:row>
      <xdr:rowOff>76200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6419850"/>
          <a:ext cx="16478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24</xdr:col>
      <xdr:colOff>47625</xdr:colOff>
      <xdr:row>36</xdr:row>
      <xdr:rowOff>9525</xdr:rowOff>
    </xdr:from>
    <xdr:to>
      <xdr:col>26</xdr:col>
      <xdr:colOff>190500</xdr:colOff>
      <xdr:row>38</xdr:row>
      <xdr:rowOff>47625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0" y="6534150"/>
          <a:ext cx="6858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533400</xdr:colOff>
      <xdr:row>38</xdr:row>
      <xdr:rowOff>28575</xdr:rowOff>
    </xdr:from>
    <xdr:to>
      <xdr:col>4</xdr:col>
      <xdr:colOff>847725</xdr:colOff>
      <xdr:row>39</xdr:row>
      <xdr:rowOff>123825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14600" y="6877050"/>
          <a:ext cx="9810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1857375</xdr:colOff>
      <xdr:row>38</xdr:row>
      <xdr:rowOff>76200</xdr:rowOff>
    </xdr:from>
    <xdr:to>
      <xdr:col>7</xdr:col>
      <xdr:colOff>133350</xdr:colOff>
      <xdr:row>40</xdr:row>
      <xdr:rowOff>47625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05325" y="6924675"/>
          <a:ext cx="11525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190500</xdr:colOff>
      <xdr:row>19</xdr:row>
      <xdr:rowOff>123825</xdr:rowOff>
    </xdr:from>
    <xdr:to>
      <xdr:col>29</xdr:col>
      <xdr:colOff>9525</xdr:colOff>
      <xdr:row>23</xdr:row>
      <xdr:rowOff>142875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4086225"/>
          <a:ext cx="2743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24</xdr:row>
      <xdr:rowOff>66675</xdr:rowOff>
    </xdr:from>
    <xdr:to>
      <xdr:col>4</xdr:col>
      <xdr:colOff>152400</xdr:colOff>
      <xdr:row>27</xdr:row>
      <xdr:rowOff>133350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4838700"/>
          <a:ext cx="981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26</xdr:row>
      <xdr:rowOff>142875</xdr:rowOff>
    </xdr:from>
    <xdr:to>
      <xdr:col>5</xdr:col>
      <xdr:colOff>1714500</xdr:colOff>
      <xdr:row>28</xdr:row>
      <xdr:rowOff>514350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2225" y="5238750"/>
          <a:ext cx="2276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20</xdr:row>
      <xdr:rowOff>0</xdr:rowOff>
    </xdr:from>
    <xdr:to>
      <xdr:col>7</xdr:col>
      <xdr:colOff>28575</xdr:colOff>
      <xdr:row>23</xdr:row>
      <xdr:rowOff>38100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412432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19</xdr:row>
      <xdr:rowOff>19050</xdr:rowOff>
    </xdr:from>
    <xdr:to>
      <xdr:col>5</xdr:col>
      <xdr:colOff>1619250</xdr:colOff>
      <xdr:row>25</xdr:row>
      <xdr:rowOff>38100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3981450"/>
          <a:ext cx="19431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238125</xdr:colOff>
      <xdr:row>25</xdr:row>
      <xdr:rowOff>0</xdr:rowOff>
    </xdr:from>
    <xdr:to>
      <xdr:col>17</xdr:col>
      <xdr:colOff>133350</xdr:colOff>
      <xdr:row>27</xdr:row>
      <xdr:rowOff>38100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96275" y="4933950"/>
          <a:ext cx="6858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24</xdr:row>
      <xdr:rowOff>66675</xdr:rowOff>
    </xdr:from>
    <xdr:to>
      <xdr:col>3</xdr:col>
      <xdr:colOff>590550</xdr:colOff>
      <xdr:row>26</xdr:row>
      <xdr:rowOff>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4838700"/>
          <a:ext cx="9810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2047875</xdr:colOff>
      <xdr:row>24</xdr:row>
      <xdr:rowOff>142875</xdr:rowOff>
    </xdr:from>
    <xdr:to>
      <xdr:col>9</xdr:col>
      <xdr:colOff>152400</xdr:colOff>
      <xdr:row>26</xdr:row>
      <xdr:rowOff>114300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72075" y="4914900"/>
          <a:ext cx="17145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68</xdr:row>
      <xdr:rowOff>123825</xdr:rowOff>
    </xdr:from>
    <xdr:to>
      <xdr:col>27</xdr:col>
      <xdr:colOff>257175</xdr:colOff>
      <xdr:row>73</xdr:row>
      <xdr:rowOff>47625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667750"/>
          <a:ext cx="3038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74</xdr:row>
      <xdr:rowOff>133350</xdr:rowOff>
    </xdr:from>
    <xdr:to>
      <xdr:col>14</xdr:col>
      <xdr:colOff>66675</xdr:colOff>
      <xdr:row>78</xdr:row>
      <xdr:rowOff>38100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9648825"/>
          <a:ext cx="981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68</xdr:row>
      <xdr:rowOff>123825</xdr:rowOff>
    </xdr:from>
    <xdr:to>
      <xdr:col>7</xdr:col>
      <xdr:colOff>152400</xdr:colOff>
      <xdr:row>73</xdr:row>
      <xdr:rowOff>9525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8667750"/>
          <a:ext cx="2286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1171575</xdr:colOff>
      <xdr:row>73</xdr:row>
      <xdr:rowOff>0</xdr:rowOff>
    </xdr:from>
    <xdr:to>
      <xdr:col>7</xdr:col>
      <xdr:colOff>2419350</xdr:colOff>
      <xdr:row>76</xdr:row>
      <xdr:rowOff>38100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9353550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74</xdr:row>
      <xdr:rowOff>152400</xdr:rowOff>
    </xdr:from>
    <xdr:to>
      <xdr:col>6</xdr:col>
      <xdr:colOff>209550</xdr:colOff>
      <xdr:row>81</xdr:row>
      <xdr:rowOff>9525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9667875"/>
          <a:ext cx="16478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76200</xdr:colOff>
      <xdr:row>75</xdr:row>
      <xdr:rowOff>104775</xdr:rowOff>
    </xdr:from>
    <xdr:to>
      <xdr:col>28</xdr:col>
      <xdr:colOff>228600</xdr:colOff>
      <xdr:row>77</xdr:row>
      <xdr:rowOff>142875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67725" y="9782175"/>
          <a:ext cx="6858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457200</xdr:colOff>
      <xdr:row>77</xdr:row>
      <xdr:rowOff>123825</xdr:rowOff>
    </xdr:from>
    <xdr:to>
      <xdr:col>7</xdr:col>
      <xdr:colOff>904875</xdr:colOff>
      <xdr:row>79</xdr:row>
      <xdr:rowOff>57150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14600" y="10125075"/>
          <a:ext cx="9810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1905000</xdr:colOff>
      <xdr:row>78</xdr:row>
      <xdr:rowOff>9525</xdr:rowOff>
    </xdr:from>
    <xdr:to>
      <xdr:col>9</xdr:col>
      <xdr:colOff>200025</xdr:colOff>
      <xdr:row>79</xdr:row>
      <xdr:rowOff>142875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95800" y="10172700"/>
          <a:ext cx="11525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23</xdr:row>
      <xdr:rowOff>0</xdr:rowOff>
    </xdr:from>
    <xdr:to>
      <xdr:col>28</xdr:col>
      <xdr:colOff>66675</xdr:colOff>
      <xdr:row>27</xdr:row>
      <xdr:rowOff>85725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4619625"/>
          <a:ext cx="3038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29</xdr:row>
      <xdr:rowOff>9525</xdr:rowOff>
    </xdr:from>
    <xdr:to>
      <xdr:col>15</xdr:col>
      <xdr:colOff>9525</xdr:colOff>
      <xdr:row>32</xdr:row>
      <xdr:rowOff>76200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5600700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6</xdr:col>
      <xdr:colOff>657225</xdr:colOff>
      <xdr:row>27</xdr:row>
      <xdr:rowOff>47625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4619625"/>
          <a:ext cx="2286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1276350</xdr:colOff>
      <xdr:row>27</xdr:row>
      <xdr:rowOff>38100</xdr:rowOff>
    </xdr:from>
    <xdr:to>
      <xdr:col>8</xdr:col>
      <xdr:colOff>19050</xdr:colOff>
      <xdr:row>30</xdr:row>
      <xdr:rowOff>76200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57675" y="5305425"/>
          <a:ext cx="1238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29</xdr:row>
      <xdr:rowOff>28575</xdr:rowOff>
    </xdr:from>
    <xdr:to>
      <xdr:col>6</xdr:col>
      <xdr:colOff>171450</xdr:colOff>
      <xdr:row>35</xdr:row>
      <xdr:rowOff>47625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5619750"/>
          <a:ext cx="16383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28575</xdr:colOff>
      <xdr:row>29</xdr:row>
      <xdr:rowOff>142875</xdr:rowOff>
    </xdr:from>
    <xdr:to>
      <xdr:col>29</xdr:col>
      <xdr:colOff>171450</xdr:colOff>
      <xdr:row>32</xdr:row>
      <xdr:rowOff>19050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20175" y="5734050"/>
          <a:ext cx="7239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</xdr:colOff>
      <xdr:row>32</xdr:row>
      <xdr:rowOff>0</xdr:rowOff>
    </xdr:from>
    <xdr:to>
      <xdr:col>7</xdr:col>
      <xdr:colOff>1000125</xdr:colOff>
      <xdr:row>33</xdr:row>
      <xdr:rowOff>95250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6076950"/>
          <a:ext cx="9810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2009775</xdr:colOff>
      <xdr:row>32</xdr:row>
      <xdr:rowOff>47625</xdr:rowOff>
    </xdr:from>
    <xdr:to>
      <xdr:col>10</xdr:col>
      <xdr:colOff>123825</xdr:colOff>
      <xdr:row>34</xdr:row>
      <xdr:rowOff>19050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6124575"/>
          <a:ext cx="11525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2:AF273"/>
  <sheetViews>
    <sheetView workbookViewId="0" topLeftCell="A1">
      <selection activeCell="C19" sqref="C19"/>
    </sheetView>
  </sheetViews>
  <sheetFormatPr defaultColWidth="9.00390625" defaultRowHeight="12.75"/>
  <cols>
    <col min="1" max="1" width="3.25390625" style="0" customWidth="1"/>
    <col min="2" max="2" width="2.875" style="0" hidden="1" customWidth="1"/>
    <col min="3" max="3" width="22.75390625" style="0" bestFit="1" customWidth="1"/>
    <col min="4" max="4" width="8.75390625" style="0" customWidth="1"/>
    <col min="5" max="5" width="30.625" style="0" customWidth="1"/>
    <col min="6" max="6" width="3.375" style="0" customWidth="1"/>
    <col min="7" max="7" width="3.75390625" style="0" customWidth="1"/>
    <col min="8" max="8" width="3.875" style="0" customWidth="1"/>
    <col min="9" max="10" width="3.75390625" style="0" customWidth="1"/>
    <col min="11" max="11" width="3.25390625" style="0" customWidth="1"/>
    <col min="12" max="12" width="3.375" style="0" customWidth="1"/>
    <col min="13" max="13" width="3.25390625" style="0" customWidth="1"/>
    <col min="14" max="15" width="3.375" style="0" customWidth="1"/>
    <col min="16" max="16" width="3.625" style="0" customWidth="1"/>
    <col min="17" max="17" width="3.25390625" style="0" customWidth="1"/>
    <col min="18" max="23" width="3.25390625" style="0" hidden="1" customWidth="1"/>
    <col min="24" max="24" width="3.25390625" style="0" customWidth="1"/>
    <col min="25" max="25" width="3.75390625" style="0" customWidth="1"/>
    <col min="26" max="26" width="3.375" style="0" customWidth="1"/>
    <col min="27" max="28" width="3.75390625" style="0" customWidth="1"/>
    <col min="29" max="29" width="3.625" style="0" hidden="1" customWidth="1"/>
    <col min="30" max="30" width="9.25390625" style="0" customWidth="1"/>
  </cols>
  <sheetData>
    <row r="2" ht="13.5" customHeight="1">
      <c r="Q2" s="31"/>
    </row>
    <row r="3" ht="26.25">
      <c r="D3" s="41" t="s">
        <v>69</v>
      </c>
    </row>
    <row r="4" spans="4:13" ht="18.75">
      <c r="D4" s="42" t="s">
        <v>45</v>
      </c>
      <c r="E4" s="42"/>
      <c r="F4" s="42"/>
      <c r="G4" s="42"/>
      <c r="H4" s="42"/>
      <c r="I4" s="42"/>
      <c r="J4" s="42"/>
      <c r="K4" s="42"/>
      <c r="M4" s="42"/>
    </row>
    <row r="5" ht="46.5" customHeight="1">
      <c r="C5" t="s">
        <v>38</v>
      </c>
    </row>
    <row r="6" ht="13.5" thickBot="1"/>
    <row r="7" spans="1:28" ht="12.75">
      <c r="A7" s="64"/>
      <c r="B7" s="65"/>
      <c r="C7" s="65" t="s">
        <v>3</v>
      </c>
      <c r="D7" s="65"/>
      <c r="E7" s="65"/>
      <c r="F7" s="65" t="s">
        <v>4</v>
      </c>
      <c r="G7" s="65"/>
      <c r="H7" s="65"/>
      <c r="I7" s="65" t="s">
        <v>8</v>
      </c>
      <c r="J7" s="65"/>
      <c r="K7" s="65"/>
      <c r="L7" s="65" t="s">
        <v>9</v>
      </c>
      <c r="M7" s="65"/>
      <c r="N7" s="65"/>
      <c r="O7" s="65" t="s">
        <v>10</v>
      </c>
      <c r="P7" s="65"/>
      <c r="Q7" s="65"/>
      <c r="R7" s="65" t="s">
        <v>15</v>
      </c>
      <c r="S7" s="65"/>
      <c r="T7" s="65"/>
      <c r="U7" s="65" t="s">
        <v>16</v>
      </c>
      <c r="V7" s="65"/>
      <c r="W7" s="65"/>
      <c r="X7" s="65" t="s">
        <v>11</v>
      </c>
      <c r="Y7" s="65"/>
      <c r="Z7" s="65"/>
      <c r="AA7" s="65"/>
      <c r="AB7" s="66"/>
    </row>
    <row r="8" spans="1:28" ht="12.75" hidden="1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9"/>
    </row>
    <row r="9" spans="1:29" ht="12.75">
      <c r="A9" s="70" t="s">
        <v>0</v>
      </c>
      <c r="B9" s="71"/>
      <c r="C9" s="71" t="s">
        <v>1</v>
      </c>
      <c r="D9" s="71" t="s">
        <v>14</v>
      </c>
      <c r="E9" s="71" t="s">
        <v>2</v>
      </c>
      <c r="F9" s="71" t="s">
        <v>5</v>
      </c>
      <c r="G9" s="71" t="s">
        <v>6</v>
      </c>
      <c r="H9" s="71" t="s">
        <v>7</v>
      </c>
      <c r="I9" s="71" t="s">
        <v>5</v>
      </c>
      <c r="J9" s="71" t="s">
        <v>6</v>
      </c>
      <c r="K9" s="71" t="s">
        <v>7</v>
      </c>
      <c r="L9" s="71" t="s">
        <v>5</v>
      </c>
      <c r="M9" s="71" t="s">
        <v>6</v>
      </c>
      <c r="N9" s="71" t="s">
        <v>7</v>
      </c>
      <c r="O9" s="71" t="s">
        <v>5</v>
      </c>
      <c r="P9" s="71" t="s">
        <v>6</v>
      </c>
      <c r="Q9" s="71" t="s">
        <v>7</v>
      </c>
      <c r="R9" s="71" t="s">
        <v>5</v>
      </c>
      <c r="S9" s="71" t="s">
        <v>6</v>
      </c>
      <c r="T9" s="71" t="s">
        <v>7</v>
      </c>
      <c r="U9" s="71" t="s">
        <v>5</v>
      </c>
      <c r="V9" s="71" t="s">
        <v>6</v>
      </c>
      <c r="W9" s="71" t="s">
        <v>7</v>
      </c>
      <c r="X9" s="71" t="s">
        <v>12</v>
      </c>
      <c r="Y9" s="71" t="s">
        <v>5</v>
      </c>
      <c r="Z9" s="71" t="s">
        <v>13</v>
      </c>
      <c r="AA9" s="71" t="s">
        <v>6</v>
      </c>
      <c r="AB9" s="72" t="s">
        <v>7</v>
      </c>
      <c r="AC9" s="3" t="s">
        <v>17</v>
      </c>
    </row>
    <row r="10" spans="1:28" ht="12.75">
      <c r="A10" s="73">
        <v>1</v>
      </c>
      <c r="B10" s="74"/>
      <c r="C10" s="71" t="s">
        <v>65</v>
      </c>
      <c r="D10" s="71">
        <v>1975</v>
      </c>
      <c r="E10" s="71" t="s">
        <v>66</v>
      </c>
      <c r="F10" s="71">
        <v>1</v>
      </c>
      <c r="G10" s="71">
        <v>1</v>
      </c>
      <c r="H10" s="71">
        <v>7</v>
      </c>
      <c r="I10" s="71">
        <v>1</v>
      </c>
      <c r="J10" s="71">
        <v>1</v>
      </c>
      <c r="K10" s="71">
        <v>8</v>
      </c>
      <c r="L10" s="71">
        <v>1</v>
      </c>
      <c r="M10" s="71">
        <v>1</v>
      </c>
      <c r="N10" s="71">
        <v>10</v>
      </c>
      <c r="O10" s="71">
        <v>2</v>
      </c>
      <c r="P10" s="71">
        <v>1</v>
      </c>
      <c r="Q10" s="71">
        <v>7</v>
      </c>
      <c r="R10" s="71"/>
      <c r="S10" s="71"/>
      <c r="T10" s="71"/>
      <c r="U10" s="71"/>
      <c r="V10" s="71"/>
      <c r="W10" s="71"/>
      <c r="X10" s="68">
        <f>IF(F10=0,0,1)+IF(I10=0,0,1)+IF(L10=0,0,1)+IF(O10=0,0,1)+IF(R10=0,0,1)+IF(U10=0,0,1)</f>
        <v>4</v>
      </c>
      <c r="Y10" s="68">
        <f>F10+I10+L10+O10+R10+U10</f>
        <v>5</v>
      </c>
      <c r="Z10" s="68">
        <f>IF(G10=0,0,1)+IF(J10=0,0,1)+IF(M10=0,0,1)+IF(P10=0,0,1)+IF(S10=0,0,1)+IF(V10=0,0,1)</f>
        <v>4</v>
      </c>
      <c r="AA10" s="68">
        <f>G10+J10+M10+P10+S10+V10</f>
        <v>4</v>
      </c>
      <c r="AB10" s="69">
        <f>H10+K10+N10+Q10+T10+W10</f>
        <v>32</v>
      </c>
    </row>
    <row r="11" spans="1:28" ht="12.75">
      <c r="A11" s="75">
        <v>2</v>
      </c>
      <c r="B11" s="74"/>
      <c r="C11" s="71" t="s">
        <v>46</v>
      </c>
      <c r="D11" s="71">
        <v>1978</v>
      </c>
      <c r="E11" s="71" t="s">
        <v>47</v>
      </c>
      <c r="F11" s="71">
        <v>1</v>
      </c>
      <c r="G11" s="71">
        <v>1</v>
      </c>
      <c r="H11" s="71">
        <v>7</v>
      </c>
      <c r="I11" s="71">
        <v>2</v>
      </c>
      <c r="J11" s="71">
        <v>2</v>
      </c>
      <c r="K11" s="71">
        <v>8</v>
      </c>
      <c r="L11" s="71">
        <v>1</v>
      </c>
      <c r="M11" s="71">
        <v>1</v>
      </c>
      <c r="N11" s="71">
        <v>10</v>
      </c>
      <c r="O11" s="71">
        <v>1</v>
      </c>
      <c r="P11" s="71">
        <v>1</v>
      </c>
      <c r="Q11" s="71">
        <v>7</v>
      </c>
      <c r="R11" s="71"/>
      <c r="S11" s="71"/>
      <c r="T11" s="71"/>
      <c r="U11" s="71"/>
      <c r="V11" s="71"/>
      <c r="W11" s="71"/>
      <c r="X11" s="68">
        <f aca="true" t="shared" si="0" ref="X11:X26">IF(F11=0,0,1)+IF(I11=0,0,1)+IF(L11=0,0,1)+IF(O11=0,0,1)+IF(R11=0,0,1)+IF(U11=0,0,1)</f>
        <v>4</v>
      </c>
      <c r="Y11" s="68">
        <f aca="true" t="shared" si="1" ref="Y11:Y26">F11+I11+L11+O11+R11+U11</f>
        <v>5</v>
      </c>
      <c r="Z11" s="68">
        <f aca="true" t="shared" si="2" ref="Z11:Z26">IF(G11=0,0,1)+IF(J11=0,0,1)+IF(M11=0,0,1)+IF(P11=0,0,1)+IF(S11=0,0,1)+IF(V11=0,0,1)</f>
        <v>4</v>
      </c>
      <c r="AA11" s="68">
        <f aca="true" t="shared" si="3" ref="AA11:AA26">G11+J11+M11+P11+S11+V11</f>
        <v>5</v>
      </c>
      <c r="AB11" s="69">
        <f aca="true" t="shared" si="4" ref="AB11:AB26">H11+K11+N11+Q11+T11+W11</f>
        <v>32</v>
      </c>
    </row>
    <row r="12" spans="1:32" s="31" customFormat="1" ht="12.75">
      <c r="A12" s="75">
        <f>IF(AND(X12=X11,Y12=Y11,Z12=Z11,AA12=AA11,AB12=AB11,AC12=AC11),A11,ROW(A12)-9)</f>
        <v>3</v>
      </c>
      <c r="B12" s="76"/>
      <c r="C12" s="77" t="s">
        <v>19</v>
      </c>
      <c r="D12" s="77">
        <v>1980</v>
      </c>
      <c r="E12" s="78" t="s">
        <v>29</v>
      </c>
      <c r="F12" s="71">
        <v>1</v>
      </c>
      <c r="G12" s="71">
        <v>1</v>
      </c>
      <c r="H12" s="71">
        <v>7</v>
      </c>
      <c r="I12" s="71">
        <v>1</v>
      </c>
      <c r="J12" s="71">
        <v>1</v>
      </c>
      <c r="K12" s="71">
        <v>8</v>
      </c>
      <c r="L12" s="71">
        <v>1</v>
      </c>
      <c r="M12" s="71">
        <v>1</v>
      </c>
      <c r="N12" s="71">
        <v>10</v>
      </c>
      <c r="O12" s="71">
        <v>0</v>
      </c>
      <c r="P12" s="71">
        <v>1</v>
      </c>
      <c r="Q12" s="71">
        <v>5</v>
      </c>
      <c r="R12" s="71"/>
      <c r="S12" s="71"/>
      <c r="T12" s="71"/>
      <c r="U12" s="71"/>
      <c r="V12" s="71"/>
      <c r="W12" s="71"/>
      <c r="X12" s="68">
        <f t="shared" si="0"/>
        <v>3</v>
      </c>
      <c r="Y12" s="68">
        <f t="shared" si="1"/>
        <v>3</v>
      </c>
      <c r="Z12" s="68">
        <f t="shared" si="2"/>
        <v>4</v>
      </c>
      <c r="AA12" s="68">
        <f t="shared" si="3"/>
        <v>4</v>
      </c>
      <c r="AB12" s="69">
        <f t="shared" si="4"/>
        <v>30</v>
      </c>
      <c r="AC12"/>
      <c r="AF12" s="32"/>
    </row>
    <row r="13" spans="1:29" ht="10.5" customHeight="1">
      <c r="A13" s="73">
        <f>IF(AND(X13=X19,Y13=Y19,Z13=Z19,AA13=AA19,AB13=AB19,AC13=AC19),A19,ROW(A13)-9)</f>
        <v>4</v>
      </c>
      <c r="B13" s="74"/>
      <c r="C13" s="71" t="s">
        <v>48</v>
      </c>
      <c r="D13" s="71">
        <v>1988</v>
      </c>
      <c r="E13" s="71" t="s">
        <v>49</v>
      </c>
      <c r="F13" s="77">
        <v>1</v>
      </c>
      <c r="G13" s="77">
        <v>1</v>
      </c>
      <c r="H13" s="77">
        <v>7</v>
      </c>
      <c r="I13" s="77">
        <v>1</v>
      </c>
      <c r="J13" s="77">
        <v>1</v>
      </c>
      <c r="K13" s="77">
        <v>8</v>
      </c>
      <c r="L13" s="77">
        <v>1</v>
      </c>
      <c r="M13" s="77">
        <v>1</v>
      </c>
      <c r="N13" s="77">
        <v>10</v>
      </c>
      <c r="O13" s="77">
        <v>0</v>
      </c>
      <c r="P13" s="77">
        <v>2</v>
      </c>
      <c r="Q13" s="77">
        <v>5</v>
      </c>
      <c r="R13" s="77"/>
      <c r="S13" s="77"/>
      <c r="T13" s="77"/>
      <c r="U13" s="77"/>
      <c r="V13" s="77"/>
      <c r="W13" s="77"/>
      <c r="X13" s="79">
        <f aca="true" t="shared" si="5" ref="X13:X18">IF(F13=0,0,1)+IF(I13=0,0,1)+IF(L13=0,0,1)+IF(O13=0,0,1)+IF(R13=0,0,1)+IF(U13=0,0,1)</f>
        <v>3</v>
      </c>
      <c r="Y13" s="79">
        <f aca="true" t="shared" si="6" ref="Y13:Y18">F13+I13+L13+O13+R13+U13</f>
        <v>3</v>
      </c>
      <c r="Z13" s="79">
        <f aca="true" t="shared" si="7" ref="Z13:Z18">IF(G13=0,0,1)+IF(J13=0,0,1)+IF(M13=0,0,1)+IF(P13=0,0,1)+IF(S13=0,0,1)+IF(V13=0,0,1)</f>
        <v>4</v>
      </c>
      <c r="AA13" s="68">
        <f aca="true" t="shared" si="8" ref="AA13:AB18">G13+J13+M13+P13+S13+V13</f>
        <v>5</v>
      </c>
      <c r="AB13" s="80">
        <f t="shared" si="8"/>
        <v>30</v>
      </c>
      <c r="AC13" s="31"/>
    </row>
    <row r="14" spans="1:28" ht="12" customHeight="1">
      <c r="A14" s="73">
        <f>IF(AND(X14=X16,Y14=Y16,Z14=Z16,AA14=AA16,AB14=AB16,AC14=AC16),A16,ROW(A14)-9)</f>
        <v>5</v>
      </c>
      <c r="B14" s="74"/>
      <c r="C14" s="71" t="s">
        <v>61</v>
      </c>
      <c r="D14" s="71">
        <v>1983</v>
      </c>
      <c r="E14" s="71" t="s">
        <v>62</v>
      </c>
      <c r="F14" s="71">
        <v>1</v>
      </c>
      <c r="G14" s="71">
        <v>1</v>
      </c>
      <c r="H14" s="71">
        <v>7</v>
      </c>
      <c r="I14" s="71">
        <v>1</v>
      </c>
      <c r="J14" s="71">
        <v>1</v>
      </c>
      <c r="K14" s="71">
        <v>8</v>
      </c>
      <c r="L14" s="71">
        <v>1</v>
      </c>
      <c r="M14" s="71">
        <v>1</v>
      </c>
      <c r="N14" s="71">
        <v>10</v>
      </c>
      <c r="O14" s="71">
        <v>0</v>
      </c>
      <c r="P14" s="71">
        <v>2</v>
      </c>
      <c r="Q14" s="71">
        <v>5</v>
      </c>
      <c r="R14" s="71"/>
      <c r="S14" s="71"/>
      <c r="T14" s="71"/>
      <c r="U14" s="71"/>
      <c r="V14" s="71"/>
      <c r="W14" s="71"/>
      <c r="X14" s="68">
        <f t="shared" si="5"/>
        <v>3</v>
      </c>
      <c r="Y14" s="68">
        <f t="shared" si="6"/>
        <v>3</v>
      </c>
      <c r="Z14" s="68">
        <f t="shared" si="7"/>
        <v>4</v>
      </c>
      <c r="AA14" s="68">
        <f t="shared" si="8"/>
        <v>5</v>
      </c>
      <c r="AB14" s="69">
        <f t="shared" si="8"/>
        <v>30</v>
      </c>
    </row>
    <row r="15" spans="1:28" ht="12.75">
      <c r="A15" s="73">
        <f>IF(AND(X15=X13,Y15=Y13,Z15=Z13,AA15=AA13,AB15=AB13,AC15=AC13),A13,ROW(A15)-9)</f>
        <v>6</v>
      </c>
      <c r="B15" s="74"/>
      <c r="C15" s="71" t="s">
        <v>50</v>
      </c>
      <c r="D15" s="71">
        <v>1977</v>
      </c>
      <c r="E15" s="81" t="s">
        <v>51</v>
      </c>
      <c r="F15" s="71">
        <v>1</v>
      </c>
      <c r="G15" s="71">
        <v>1</v>
      </c>
      <c r="H15" s="71">
        <v>7</v>
      </c>
      <c r="I15" s="71">
        <v>2</v>
      </c>
      <c r="J15" s="71">
        <v>2</v>
      </c>
      <c r="K15" s="71">
        <v>8</v>
      </c>
      <c r="L15" s="71">
        <v>1</v>
      </c>
      <c r="M15" s="71">
        <v>1</v>
      </c>
      <c r="N15" s="71">
        <v>10</v>
      </c>
      <c r="O15" s="71">
        <v>0</v>
      </c>
      <c r="P15" s="71">
        <v>1</v>
      </c>
      <c r="Q15" s="71">
        <v>5</v>
      </c>
      <c r="R15" s="71"/>
      <c r="S15" s="71"/>
      <c r="T15" s="71"/>
      <c r="U15" s="71"/>
      <c r="V15" s="71"/>
      <c r="W15" s="71"/>
      <c r="X15" s="68">
        <f t="shared" si="5"/>
        <v>3</v>
      </c>
      <c r="Y15" s="68">
        <f t="shared" si="6"/>
        <v>4</v>
      </c>
      <c r="Z15" s="68">
        <f t="shared" si="7"/>
        <v>4</v>
      </c>
      <c r="AA15" s="68">
        <f t="shared" si="8"/>
        <v>5</v>
      </c>
      <c r="AB15" s="69">
        <f t="shared" si="8"/>
        <v>30</v>
      </c>
    </row>
    <row r="16" spans="1:28" ht="12.75">
      <c r="A16" s="73">
        <f>IF(AND(X16=X28,Y16=Y28,Z16=Z28,AA16=AA28,AB16=AB28,AC16=AC28),A28,ROW(A16)-9)</f>
        <v>7</v>
      </c>
      <c r="B16" s="74"/>
      <c r="C16" s="77" t="s">
        <v>60</v>
      </c>
      <c r="D16" s="77">
        <v>1973</v>
      </c>
      <c r="E16" s="78"/>
      <c r="F16" s="71">
        <v>0</v>
      </c>
      <c r="G16" s="71">
        <v>1</v>
      </c>
      <c r="H16" s="71">
        <v>6</v>
      </c>
      <c r="I16" s="71">
        <v>1</v>
      </c>
      <c r="J16" s="71">
        <v>1</v>
      </c>
      <c r="K16" s="71">
        <v>8</v>
      </c>
      <c r="L16" s="71">
        <v>1</v>
      </c>
      <c r="M16" s="71">
        <v>1</v>
      </c>
      <c r="N16" s="71">
        <v>10</v>
      </c>
      <c r="O16" s="71">
        <v>0</v>
      </c>
      <c r="P16" s="71">
        <v>1</v>
      </c>
      <c r="Q16" s="71">
        <v>5</v>
      </c>
      <c r="R16" s="71"/>
      <c r="S16" s="71"/>
      <c r="T16" s="71"/>
      <c r="U16" s="71"/>
      <c r="V16" s="71"/>
      <c r="W16" s="71"/>
      <c r="X16" s="68">
        <f t="shared" si="5"/>
        <v>2</v>
      </c>
      <c r="Y16" s="68">
        <f t="shared" si="6"/>
        <v>2</v>
      </c>
      <c r="Z16" s="68">
        <f t="shared" si="7"/>
        <v>4</v>
      </c>
      <c r="AA16" s="68">
        <f t="shared" si="8"/>
        <v>4</v>
      </c>
      <c r="AB16" s="69">
        <f t="shared" si="8"/>
        <v>29</v>
      </c>
    </row>
    <row r="17" spans="1:28" ht="13.5" thickBot="1">
      <c r="A17" s="96">
        <v>8</v>
      </c>
      <c r="B17" s="97"/>
      <c r="C17" s="98" t="s">
        <v>67</v>
      </c>
      <c r="D17" s="98">
        <v>1977</v>
      </c>
      <c r="E17" s="98" t="s">
        <v>68</v>
      </c>
      <c r="F17" s="98">
        <v>0</v>
      </c>
      <c r="G17" s="98">
        <v>1</v>
      </c>
      <c r="H17" s="98">
        <v>6</v>
      </c>
      <c r="I17" s="98">
        <v>1</v>
      </c>
      <c r="J17" s="98">
        <v>1</v>
      </c>
      <c r="K17" s="98">
        <v>8</v>
      </c>
      <c r="L17" s="98">
        <v>1</v>
      </c>
      <c r="M17" s="98">
        <v>1</v>
      </c>
      <c r="N17" s="98">
        <v>10</v>
      </c>
      <c r="O17" s="98">
        <v>0</v>
      </c>
      <c r="P17" s="98">
        <v>8</v>
      </c>
      <c r="Q17" s="98">
        <v>4</v>
      </c>
      <c r="R17" s="98"/>
      <c r="S17" s="98"/>
      <c r="T17" s="98"/>
      <c r="U17" s="98"/>
      <c r="V17" s="98"/>
      <c r="W17" s="98"/>
      <c r="X17" s="99">
        <f t="shared" si="5"/>
        <v>2</v>
      </c>
      <c r="Y17" s="99">
        <f t="shared" si="6"/>
        <v>2</v>
      </c>
      <c r="Z17" s="99">
        <f t="shared" si="7"/>
        <v>4</v>
      </c>
      <c r="AA17" s="99">
        <f t="shared" si="8"/>
        <v>11</v>
      </c>
      <c r="AB17" s="100">
        <f t="shared" si="8"/>
        <v>28</v>
      </c>
    </row>
    <row r="18" spans="1:28" ht="13.5" thickTop="1">
      <c r="A18" s="89">
        <f>IF(AND(X18=X20,Y18=Y20,Z18=Z20,AA18=AA20,AB18=AB20,AC18=AC20),A20,ROW(A18)-9)</f>
        <v>9</v>
      </c>
      <c r="B18" s="90"/>
      <c r="C18" s="91" t="s">
        <v>54</v>
      </c>
      <c r="D18" s="91">
        <v>1986</v>
      </c>
      <c r="E18" s="92" t="s">
        <v>55</v>
      </c>
      <c r="F18" s="93">
        <v>0</v>
      </c>
      <c r="G18" s="93">
        <v>1</v>
      </c>
      <c r="H18" s="93">
        <v>6</v>
      </c>
      <c r="I18" s="93">
        <v>1</v>
      </c>
      <c r="J18" s="93">
        <v>1</v>
      </c>
      <c r="K18" s="93">
        <v>8</v>
      </c>
      <c r="L18" s="93">
        <v>1</v>
      </c>
      <c r="M18" s="93">
        <v>1</v>
      </c>
      <c r="N18" s="93">
        <v>10</v>
      </c>
      <c r="O18" s="93">
        <v>0</v>
      </c>
      <c r="P18" s="93">
        <v>0</v>
      </c>
      <c r="Q18" s="93">
        <v>2</v>
      </c>
      <c r="R18" s="93"/>
      <c r="S18" s="93"/>
      <c r="T18" s="93"/>
      <c r="U18" s="93"/>
      <c r="V18" s="93"/>
      <c r="W18" s="93"/>
      <c r="X18" s="94">
        <f t="shared" si="5"/>
        <v>2</v>
      </c>
      <c r="Y18" s="94">
        <f t="shared" si="6"/>
        <v>2</v>
      </c>
      <c r="Z18" s="94">
        <f t="shared" si="7"/>
        <v>3</v>
      </c>
      <c r="AA18" s="94">
        <f t="shared" si="8"/>
        <v>3</v>
      </c>
      <c r="AB18" s="95">
        <f t="shared" si="8"/>
        <v>26</v>
      </c>
    </row>
    <row r="19" spans="1:28" s="31" customFormat="1" ht="12.75">
      <c r="A19" s="75">
        <f>IF(AND(X19=X12,Y19=Y12,Z19=Z12,AA19=AA12,AB19=AB12,AC19=AC12),A12,ROW(A19)-9)</f>
        <v>10</v>
      </c>
      <c r="B19" s="76"/>
      <c r="C19" s="71" t="s">
        <v>27</v>
      </c>
      <c r="D19" s="71">
        <v>1984</v>
      </c>
      <c r="E19" s="82" t="s">
        <v>43</v>
      </c>
      <c r="F19" s="77">
        <v>2</v>
      </c>
      <c r="G19" s="77">
        <v>1</v>
      </c>
      <c r="H19" s="77">
        <v>7</v>
      </c>
      <c r="I19" s="77">
        <v>0</v>
      </c>
      <c r="J19" s="77">
        <v>1</v>
      </c>
      <c r="K19" s="77">
        <v>8</v>
      </c>
      <c r="L19" s="77">
        <v>1</v>
      </c>
      <c r="M19" s="77">
        <v>1</v>
      </c>
      <c r="N19" s="77">
        <v>10</v>
      </c>
      <c r="O19" s="77">
        <v>0</v>
      </c>
      <c r="P19" s="77">
        <v>4</v>
      </c>
      <c r="Q19" s="77">
        <v>5</v>
      </c>
      <c r="R19" s="77"/>
      <c r="S19" s="77"/>
      <c r="T19" s="77"/>
      <c r="U19" s="77"/>
      <c r="V19" s="77"/>
      <c r="W19" s="77"/>
      <c r="X19" s="79">
        <f t="shared" si="0"/>
        <v>2</v>
      </c>
      <c r="Y19" s="79">
        <f t="shared" si="1"/>
        <v>3</v>
      </c>
      <c r="Z19" s="79">
        <f t="shared" si="2"/>
        <v>4</v>
      </c>
      <c r="AA19" s="79">
        <f t="shared" si="3"/>
        <v>7</v>
      </c>
      <c r="AB19" s="80">
        <f t="shared" si="4"/>
        <v>30</v>
      </c>
    </row>
    <row r="20" spans="1:29" s="31" customFormat="1" ht="12.75" customHeight="1">
      <c r="A20" s="73">
        <f>IF(AND(X20=X21,Y20=Y21,Z20=Z21,AA20=AA21,AB20=AB21,AC20=AC21),A21,ROW(A20)-9)</f>
        <v>11</v>
      </c>
      <c r="B20" s="76"/>
      <c r="C20" s="71" t="s">
        <v>28</v>
      </c>
      <c r="D20" s="71">
        <v>1981</v>
      </c>
      <c r="E20" s="71"/>
      <c r="F20" s="71">
        <v>1</v>
      </c>
      <c r="G20" s="71">
        <v>1</v>
      </c>
      <c r="H20" s="71">
        <v>7</v>
      </c>
      <c r="I20" s="71">
        <v>4</v>
      </c>
      <c r="J20" s="71">
        <v>2</v>
      </c>
      <c r="K20" s="71">
        <v>8</v>
      </c>
      <c r="L20" s="71">
        <v>0</v>
      </c>
      <c r="M20" s="71">
        <v>1</v>
      </c>
      <c r="N20" s="71">
        <v>9</v>
      </c>
      <c r="O20" s="71">
        <v>0</v>
      </c>
      <c r="P20" s="71">
        <v>0</v>
      </c>
      <c r="Q20" s="71">
        <v>0</v>
      </c>
      <c r="R20" s="71"/>
      <c r="S20" s="71"/>
      <c r="T20" s="71"/>
      <c r="U20" s="71"/>
      <c r="V20" s="71"/>
      <c r="W20" s="71"/>
      <c r="X20" s="68">
        <f t="shared" si="0"/>
        <v>2</v>
      </c>
      <c r="Y20" s="68">
        <f t="shared" si="1"/>
        <v>5</v>
      </c>
      <c r="Z20" s="68">
        <f t="shared" si="2"/>
        <v>3</v>
      </c>
      <c r="AA20" s="68">
        <f t="shared" si="3"/>
        <v>4</v>
      </c>
      <c r="AB20" s="69">
        <f t="shared" si="4"/>
        <v>24</v>
      </c>
      <c r="AC20"/>
    </row>
    <row r="21" spans="1:28" ht="13.5" customHeight="1">
      <c r="A21" s="73">
        <f>IF(AND(X21=X15,Y21=Y15,Z21=Z15,AA21=AA15,AB21=AB15,AC21=AC15),A15,ROW(A21)-9)</f>
        <v>12</v>
      </c>
      <c r="B21" s="74"/>
      <c r="C21" s="71" t="s">
        <v>52</v>
      </c>
      <c r="D21" s="71">
        <v>1990</v>
      </c>
      <c r="E21" s="83" t="s">
        <v>53</v>
      </c>
      <c r="F21" s="71">
        <v>0</v>
      </c>
      <c r="G21" s="71">
        <v>1</v>
      </c>
      <c r="H21" s="71">
        <v>6</v>
      </c>
      <c r="I21" s="71">
        <v>0</v>
      </c>
      <c r="J21" s="71">
        <v>4</v>
      </c>
      <c r="K21" s="71">
        <v>4</v>
      </c>
      <c r="L21" s="71">
        <v>0</v>
      </c>
      <c r="M21" s="71">
        <v>1</v>
      </c>
      <c r="N21" s="71">
        <v>9</v>
      </c>
      <c r="O21" s="71">
        <v>0</v>
      </c>
      <c r="P21" s="71">
        <v>1</v>
      </c>
      <c r="Q21" s="71">
        <v>5</v>
      </c>
      <c r="R21" s="71"/>
      <c r="S21" s="71"/>
      <c r="T21" s="71"/>
      <c r="U21" s="71"/>
      <c r="V21" s="71"/>
      <c r="W21" s="71"/>
      <c r="X21" s="68">
        <f>IF(F21=0,0,1)+IF(I21=0,0,1)+IF(L21=0,0,1)+IF(O21=0,0,1)+IF(R21=0,0,1)+IF(U21=0,0,1)</f>
        <v>0</v>
      </c>
      <c r="Y21" s="68">
        <f>F21+I21+L21+O21+R21+U21</f>
        <v>0</v>
      </c>
      <c r="Z21" s="68">
        <f>IF(G21=0,0,1)+IF(J21=0,0,1)+IF(M21=0,0,1)+IF(P21=0,0,1)+IF(S21=0,0,1)+IF(V21=0,0,1)</f>
        <v>4</v>
      </c>
      <c r="AA21" s="68">
        <f>G21+J21+M21+P21+S21+V21</f>
        <v>7</v>
      </c>
      <c r="AB21" s="69">
        <f>H21+K21+N21+Q21+T21+W21</f>
        <v>24</v>
      </c>
    </row>
    <row r="22" spans="1:28" ht="12.75">
      <c r="A22" s="73">
        <f>IF(AND(X22=X18,Y22=Y18,Z22=Z18,AA22=AA18,AB22=AB18,AC22=AC18),A18,ROW(A22)-9)</f>
        <v>13</v>
      </c>
      <c r="B22" s="74"/>
      <c r="C22" s="71" t="s">
        <v>56</v>
      </c>
      <c r="D22" s="71">
        <v>1988</v>
      </c>
      <c r="E22" s="71" t="s">
        <v>57</v>
      </c>
      <c r="F22" s="71">
        <v>0</v>
      </c>
      <c r="G22" s="71">
        <v>1</v>
      </c>
      <c r="H22" s="71">
        <v>6</v>
      </c>
      <c r="I22" s="71">
        <v>0</v>
      </c>
      <c r="J22" s="71">
        <v>0</v>
      </c>
      <c r="K22" s="71">
        <v>3</v>
      </c>
      <c r="L22" s="71">
        <v>0</v>
      </c>
      <c r="M22" s="71">
        <v>0</v>
      </c>
      <c r="N22" s="71">
        <v>4</v>
      </c>
      <c r="O22" s="71">
        <v>0</v>
      </c>
      <c r="P22" s="71">
        <v>0</v>
      </c>
      <c r="Q22" s="71">
        <v>3</v>
      </c>
      <c r="R22" s="71"/>
      <c r="S22" s="71"/>
      <c r="T22" s="71"/>
      <c r="U22" s="71"/>
      <c r="V22" s="71"/>
      <c r="W22" s="71"/>
      <c r="X22" s="68">
        <f t="shared" si="0"/>
        <v>0</v>
      </c>
      <c r="Y22" s="68">
        <f t="shared" si="1"/>
        <v>0</v>
      </c>
      <c r="Z22" s="68">
        <f t="shared" si="2"/>
        <v>1</v>
      </c>
      <c r="AA22" s="68">
        <f t="shared" si="3"/>
        <v>1</v>
      </c>
      <c r="AB22" s="69">
        <f t="shared" si="4"/>
        <v>16</v>
      </c>
    </row>
    <row r="23" spans="1:28" ht="12.75" hidden="1">
      <c r="A23" s="73">
        <f>IF(AND(X23=X22,Y23=Y22,Z23=Z22,AA23=AA22,AB23=AB22,AC23=AC22),A22,ROW(A23)-9)</f>
        <v>14</v>
      </c>
      <c r="B23" s="74"/>
      <c r="C23" s="71"/>
      <c r="D23" s="71"/>
      <c r="E23" s="71"/>
      <c r="F23" s="71">
        <v>1</v>
      </c>
      <c r="G23" s="71">
        <v>1</v>
      </c>
      <c r="H23" s="71">
        <v>8</v>
      </c>
      <c r="I23" s="71">
        <v>0</v>
      </c>
      <c r="J23" s="71">
        <v>0</v>
      </c>
      <c r="K23" s="71">
        <v>2</v>
      </c>
      <c r="L23" s="71">
        <v>0</v>
      </c>
      <c r="M23" s="71">
        <v>1</v>
      </c>
      <c r="N23" s="71">
        <v>7</v>
      </c>
      <c r="O23" s="71">
        <v>0</v>
      </c>
      <c r="P23" s="71">
        <v>1</v>
      </c>
      <c r="Q23" s="71">
        <v>4</v>
      </c>
      <c r="R23" s="71">
        <v>1</v>
      </c>
      <c r="S23" s="71">
        <v>1</v>
      </c>
      <c r="T23" s="71">
        <v>10</v>
      </c>
      <c r="U23" s="71"/>
      <c r="V23" s="71"/>
      <c r="W23" s="71"/>
      <c r="X23" s="68">
        <f t="shared" si="0"/>
        <v>2</v>
      </c>
      <c r="Y23" s="68">
        <f t="shared" si="1"/>
        <v>2</v>
      </c>
      <c r="Z23" s="68">
        <f t="shared" si="2"/>
        <v>4</v>
      </c>
      <c r="AA23" s="68">
        <f t="shared" si="3"/>
        <v>4</v>
      </c>
      <c r="AB23" s="69">
        <f t="shared" si="4"/>
        <v>31</v>
      </c>
    </row>
    <row r="24" spans="1:28" ht="12.75" hidden="1">
      <c r="A24" s="75">
        <f>IF(AND(X24=X23,Y24=Y23,Z24=Z23,AA24=AA23,AB24=AB23,AC24=AC23),A23,ROW(A24)-9)</f>
        <v>15</v>
      </c>
      <c r="B24" s="74"/>
      <c r="C24" s="71"/>
      <c r="D24" s="71"/>
      <c r="E24" s="71"/>
      <c r="F24" s="71">
        <v>1</v>
      </c>
      <c r="G24" s="71">
        <v>1</v>
      </c>
      <c r="H24" s="71">
        <v>8</v>
      </c>
      <c r="I24" s="71">
        <v>0</v>
      </c>
      <c r="J24" s="71">
        <v>0</v>
      </c>
      <c r="K24" s="71">
        <v>2</v>
      </c>
      <c r="L24" s="71">
        <v>0</v>
      </c>
      <c r="M24" s="71">
        <v>1</v>
      </c>
      <c r="N24" s="71">
        <v>5</v>
      </c>
      <c r="O24" s="71">
        <v>0</v>
      </c>
      <c r="P24" s="71">
        <v>3</v>
      </c>
      <c r="Q24" s="71">
        <v>4</v>
      </c>
      <c r="R24" s="71">
        <v>0</v>
      </c>
      <c r="S24" s="71">
        <v>3</v>
      </c>
      <c r="T24" s="71">
        <v>6</v>
      </c>
      <c r="U24" s="71"/>
      <c r="V24" s="71"/>
      <c r="W24" s="71"/>
      <c r="X24" s="68">
        <f t="shared" si="0"/>
        <v>1</v>
      </c>
      <c r="Y24" s="68">
        <f t="shared" si="1"/>
        <v>1</v>
      </c>
      <c r="Z24" s="68">
        <f t="shared" si="2"/>
        <v>4</v>
      </c>
      <c r="AA24" s="68">
        <f t="shared" si="3"/>
        <v>8</v>
      </c>
      <c r="AB24" s="69">
        <f t="shared" si="4"/>
        <v>25</v>
      </c>
    </row>
    <row r="25" spans="1:28" ht="12.75" hidden="1">
      <c r="A25" s="73">
        <f>IF(AND(X25=X24,Y25=Y24,Z25=Z24,AA25=AA24,AB25=AB24,AC25=AC24),A24,ROW(A25)-9)</f>
        <v>16</v>
      </c>
      <c r="B25" s="74"/>
      <c r="C25" s="71"/>
      <c r="D25" s="71"/>
      <c r="E25" s="71"/>
      <c r="F25" s="71">
        <v>0</v>
      </c>
      <c r="G25" s="71">
        <v>1</v>
      </c>
      <c r="H25" s="71">
        <v>6</v>
      </c>
      <c r="I25" s="71">
        <v>0</v>
      </c>
      <c r="J25" s="71">
        <v>0</v>
      </c>
      <c r="K25" s="71">
        <v>2</v>
      </c>
      <c r="L25" s="71">
        <v>0</v>
      </c>
      <c r="M25" s="71">
        <v>0</v>
      </c>
      <c r="N25" s="71">
        <v>3</v>
      </c>
      <c r="O25" s="71">
        <v>0</v>
      </c>
      <c r="P25" s="71">
        <v>1</v>
      </c>
      <c r="Q25" s="71">
        <v>4</v>
      </c>
      <c r="R25" s="71">
        <v>1</v>
      </c>
      <c r="S25" s="71">
        <v>1</v>
      </c>
      <c r="T25" s="71">
        <v>10</v>
      </c>
      <c r="U25" s="71"/>
      <c r="V25" s="71"/>
      <c r="W25" s="71"/>
      <c r="X25" s="68">
        <f t="shared" si="0"/>
        <v>1</v>
      </c>
      <c r="Y25" s="68">
        <f t="shared" si="1"/>
        <v>1</v>
      </c>
      <c r="Z25" s="68">
        <f t="shared" si="2"/>
        <v>3</v>
      </c>
      <c r="AA25" s="68">
        <f t="shared" si="3"/>
        <v>3</v>
      </c>
      <c r="AB25" s="69">
        <f t="shared" si="4"/>
        <v>25</v>
      </c>
    </row>
    <row r="26" spans="1:28" ht="12.75" hidden="1">
      <c r="A26" s="75">
        <f>IF(AND(X26=X25,Y26=Y25,Z26=Z25,AA26=AA25,AB26=AB25,AC26=AC25),A25,ROW(A26)-9)</f>
        <v>17</v>
      </c>
      <c r="B26" s="74"/>
      <c r="C26" s="71"/>
      <c r="D26" s="71"/>
      <c r="E26" s="71"/>
      <c r="F26" s="71">
        <v>1</v>
      </c>
      <c r="G26" s="71">
        <v>1</v>
      </c>
      <c r="H26" s="71">
        <v>8</v>
      </c>
      <c r="I26" s="71">
        <v>0</v>
      </c>
      <c r="J26" s="71">
        <v>0</v>
      </c>
      <c r="K26" s="71">
        <v>2</v>
      </c>
      <c r="L26" s="71">
        <v>0</v>
      </c>
      <c r="M26" s="71">
        <v>0</v>
      </c>
      <c r="N26" s="71">
        <v>3</v>
      </c>
      <c r="O26" s="71">
        <v>0</v>
      </c>
      <c r="P26" s="71">
        <v>1</v>
      </c>
      <c r="Q26" s="71">
        <v>4</v>
      </c>
      <c r="R26" s="71">
        <v>0</v>
      </c>
      <c r="S26" s="71">
        <v>1</v>
      </c>
      <c r="T26" s="71">
        <v>6</v>
      </c>
      <c r="U26" s="71"/>
      <c r="V26" s="71"/>
      <c r="W26" s="71"/>
      <c r="X26" s="68">
        <f t="shared" si="0"/>
        <v>1</v>
      </c>
      <c r="Y26" s="68">
        <f t="shared" si="1"/>
        <v>1</v>
      </c>
      <c r="Z26" s="68">
        <f t="shared" si="2"/>
        <v>3</v>
      </c>
      <c r="AA26" s="68">
        <f t="shared" si="3"/>
        <v>3</v>
      </c>
      <c r="AB26" s="69">
        <f t="shared" si="4"/>
        <v>23</v>
      </c>
    </row>
    <row r="27" spans="1:28" ht="12.75">
      <c r="A27" s="73">
        <v>14</v>
      </c>
      <c r="B27" s="74"/>
      <c r="C27" s="71" t="s">
        <v>63</v>
      </c>
      <c r="D27" s="71">
        <v>1991</v>
      </c>
      <c r="E27" s="71" t="s">
        <v>64</v>
      </c>
      <c r="F27" s="71">
        <v>0</v>
      </c>
      <c r="G27" s="71">
        <v>1</v>
      </c>
      <c r="H27" s="71">
        <v>4</v>
      </c>
      <c r="I27" s="71">
        <v>0</v>
      </c>
      <c r="J27" s="71">
        <v>0</v>
      </c>
      <c r="K27" s="71">
        <v>2</v>
      </c>
      <c r="L27" s="71">
        <v>0</v>
      </c>
      <c r="M27" s="71">
        <v>0</v>
      </c>
      <c r="N27" s="71">
        <v>4</v>
      </c>
      <c r="O27" s="71">
        <v>0</v>
      </c>
      <c r="P27" s="71">
        <v>0</v>
      </c>
      <c r="Q27" s="71">
        <v>2</v>
      </c>
      <c r="R27" s="71"/>
      <c r="S27" s="71"/>
      <c r="T27" s="71"/>
      <c r="U27" s="71"/>
      <c r="V27" s="71"/>
      <c r="W27" s="71"/>
      <c r="X27" s="68">
        <f>IF(F27=0,0,1)+IF(I27=0,0,1)+IF(L27=0,0,1)+IF(O27=0,0,1)+IF(R27=0,0,1)+IF(U27=0,0,1)</f>
        <v>0</v>
      </c>
      <c r="Y27" s="68">
        <f>F27+I27+L27+O27+R27+U27</f>
        <v>0</v>
      </c>
      <c r="Z27" s="68">
        <f>IF(G27=0,0,1)+IF(J27=0,0,1)+IF(M27=0,0,1)+IF(P27=0,0,1)+IF(S27=0,0,1)+IF(V27=0,0,1)</f>
        <v>1</v>
      </c>
      <c r="AA27" s="68">
        <f>G27+J27+M27+P27+S27+V27</f>
        <v>1</v>
      </c>
      <c r="AB27" s="69">
        <f>H27+K27+N27+Q27+T27+W27</f>
        <v>12</v>
      </c>
    </row>
    <row r="28" spans="1:28" ht="13.5" thickBot="1">
      <c r="A28" s="84">
        <v>15</v>
      </c>
      <c r="B28" s="85"/>
      <c r="C28" s="86" t="s">
        <v>58</v>
      </c>
      <c r="D28" s="86">
        <v>1990</v>
      </c>
      <c r="E28" s="86" t="s">
        <v>59</v>
      </c>
      <c r="F28" s="86">
        <v>0</v>
      </c>
      <c r="G28" s="86">
        <v>0</v>
      </c>
      <c r="H28" s="86">
        <v>3</v>
      </c>
      <c r="I28" s="86">
        <v>0</v>
      </c>
      <c r="J28" s="86">
        <v>0</v>
      </c>
      <c r="K28" s="86">
        <v>2</v>
      </c>
      <c r="L28" s="86">
        <v>0</v>
      </c>
      <c r="M28" s="86">
        <v>0</v>
      </c>
      <c r="N28" s="86">
        <v>4</v>
      </c>
      <c r="O28" s="86">
        <v>0</v>
      </c>
      <c r="P28" s="86">
        <v>0</v>
      </c>
      <c r="Q28" s="86">
        <v>1</v>
      </c>
      <c r="R28" s="86"/>
      <c r="S28" s="86"/>
      <c r="T28" s="86"/>
      <c r="U28" s="86"/>
      <c r="V28" s="86"/>
      <c r="W28" s="86"/>
      <c r="X28" s="87">
        <f>IF(F28=0,0,1)+IF(I28=0,0,1)+IF(L28=0,0,1)+IF(O28=0,0,1)+IF(R28=0,0,1)+IF(U28=0,0,1)</f>
        <v>0</v>
      </c>
      <c r="Y28" s="87">
        <f>F28+I28+L28+O28+R28+U28</f>
        <v>0</v>
      </c>
      <c r="Z28" s="87">
        <f>IF(G28=0,0,1)+IF(J28=0,0,1)+IF(M28=0,0,1)+IF(P28=0,0,1)+IF(S28=0,0,1)+IF(V28=0,0,1)</f>
        <v>0</v>
      </c>
      <c r="AA28" s="87">
        <f>G28+J28+M28+P28+S28+V28</f>
        <v>0</v>
      </c>
      <c r="AB28" s="88">
        <f>H28+K28+N28+Q28+T28+W28</f>
        <v>10</v>
      </c>
    </row>
    <row r="29" spans="1:28" ht="76.5" customHeight="1">
      <c r="A29" s="1"/>
      <c r="B29" s="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4"/>
      <c r="Z29" s="14"/>
      <c r="AA29" s="14"/>
      <c r="AB29" s="14"/>
    </row>
    <row r="30" spans="1:28" ht="12.75">
      <c r="A30" s="1"/>
      <c r="B30" s="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4"/>
      <c r="Z30" s="14"/>
      <c r="AA30" s="14"/>
      <c r="AB30" s="14"/>
    </row>
    <row r="31" spans="1:28" ht="12.75">
      <c r="A31" s="1"/>
      <c r="B31" s="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4"/>
      <c r="Z31" s="14"/>
      <c r="AA31" s="14"/>
      <c r="AB31" s="14"/>
    </row>
    <row r="32" spans="1:28" ht="12.75">
      <c r="A32" s="1"/>
      <c r="B32" s="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4"/>
      <c r="Z32" s="14"/>
      <c r="AA32" s="14"/>
      <c r="AB32" s="14"/>
    </row>
    <row r="33" spans="1:28" ht="12.75">
      <c r="A33" s="1"/>
      <c r="B33" s="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14"/>
      <c r="Z33" s="14"/>
      <c r="AA33" s="14"/>
      <c r="AB33" s="14"/>
    </row>
    <row r="34" spans="1:28" ht="12.75">
      <c r="A34" s="1"/>
      <c r="B34" s="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  <c r="Y34" s="14"/>
      <c r="Z34" s="14"/>
      <c r="AA34" s="14"/>
      <c r="AB34" s="14"/>
    </row>
    <row r="35" spans="1:28" ht="12.75">
      <c r="A35" s="1"/>
      <c r="B35" s="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14"/>
      <c r="Z35" s="14"/>
      <c r="AA35" s="14"/>
      <c r="AB35" s="14"/>
    </row>
    <row r="36" spans="1:28" ht="12.75">
      <c r="A36" s="1"/>
      <c r="B36" s="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14"/>
      <c r="Z36" s="14"/>
      <c r="AA36" s="14"/>
      <c r="AB36" s="14"/>
    </row>
    <row r="37" spans="1:28" ht="12.75">
      <c r="A37" s="1"/>
      <c r="B37" s="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14"/>
      <c r="Z37" s="14"/>
      <c r="AA37" s="14"/>
      <c r="AB37" s="14"/>
    </row>
    <row r="38" spans="1:28" ht="12.75">
      <c r="A38" s="1"/>
      <c r="B38" s="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14"/>
      <c r="Z38" s="14"/>
      <c r="AA38" s="14"/>
      <c r="AB38" s="14"/>
    </row>
    <row r="39" spans="1:28" ht="12.75">
      <c r="A39" s="1"/>
      <c r="B39" s="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  <c r="Y39" s="14"/>
      <c r="Z39" s="14"/>
      <c r="AA39" s="14"/>
      <c r="AB39" s="14"/>
    </row>
    <row r="40" spans="1:28" ht="12.75">
      <c r="A40" s="1"/>
      <c r="B40" s="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  <c r="Y40" s="14"/>
      <c r="Z40" s="14"/>
      <c r="AA40" s="14"/>
      <c r="AB40" s="14"/>
    </row>
    <row r="41" spans="1:28" ht="12.75">
      <c r="A41" s="1"/>
      <c r="B41" s="1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  <c r="Y41" s="14"/>
      <c r="Z41" s="14"/>
      <c r="AA41" s="14"/>
      <c r="AB41" s="14"/>
    </row>
    <row r="42" spans="1:28" ht="12.75">
      <c r="A42" s="1"/>
      <c r="B42" s="1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/>
      <c r="Y42" s="14"/>
      <c r="Z42" s="14"/>
      <c r="AA42" s="14"/>
      <c r="AB42" s="14"/>
    </row>
    <row r="43" spans="1:28" ht="12.75">
      <c r="A43" s="1"/>
      <c r="B43" s="1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  <c r="Y43" s="14"/>
      <c r="Z43" s="14"/>
      <c r="AA43" s="14"/>
      <c r="AB43" s="14"/>
    </row>
    <row r="44" spans="1:28" ht="12.75">
      <c r="A44" s="1"/>
      <c r="B44" s="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4"/>
      <c r="Y44" s="14"/>
      <c r="Z44" s="14"/>
      <c r="AA44" s="14"/>
      <c r="AB44" s="14"/>
    </row>
    <row r="45" spans="1:28" ht="12.75">
      <c r="A45" s="1"/>
      <c r="B45" s="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4"/>
      <c r="Y45" s="14"/>
      <c r="Z45" s="14"/>
      <c r="AA45" s="14"/>
      <c r="AB45" s="14"/>
    </row>
    <row r="46" spans="1:28" ht="12.75">
      <c r="A46" s="1"/>
      <c r="B46" s="1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4"/>
      <c r="Y46" s="14"/>
      <c r="Z46" s="14"/>
      <c r="AA46" s="14"/>
      <c r="AB46" s="14"/>
    </row>
    <row r="47" spans="1:28" ht="12.75">
      <c r="A47" s="1"/>
      <c r="B47" s="1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4"/>
      <c r="Y47" s="14"/>
      <c r="Z47" s="14"/>
      <c r="AA47" s="14"/>
      <c r="AB47" s="14"/>
    </row>
    <row r="48" spans="1:28" ht="12.75">
      <c r="A48" s="1"/>
      <c r="B48" s="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4"/>
      <c r="Y48" s="14"/>
      <c r="Z48" s="14"/>
      <c r="AA48" s="14"/>
      <c r="AB48" s="14"/>
    </row>
    <row r="49" spans="1:28" ht="12.75">
      <c r="A49" s="1"/>
      <c r="B49" s="1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4"/>
      <c r="Y49" s="14"/>
      <c r="Z49" s="14"/>
      <c r="AA49" s="14"/>
      <c r="AB49" s="14"/>
    </row>
    <row r="50" spans="1:28" ht="12.75">
      <c r="A50" s="1"/>
      <c r="B50" s="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4"/>
      <c r="Y50" s="14"/>
      <c r="Z50" s="14"/>
      <c r="AA50" s="14"/>
      <c r="AB50" s="14"/>
    </row>
    <row r="51" spans="1:28" ht="12.75">
      <c r="A51" s="1"/>
      <c r="B51" s="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4"/>
      <c r="Y51" s="14"/>
      <c r="Z51" s="14"/>
      <c r="AA51" s="14"/>
      <c r="AB51" s="14"/>
    </row>
    <row r="52" spans="1:28" ht="12.75">
      <c r="A52" s="1"/>
      <c r="B52" s="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4"/>
      <c r="Y52" s="14"/>
      <c r="Z52" s="14"/>
      <c r="AA52" s="14"/>
      <c r="AB52" s="14"/>
    </row>
    <row r="53" spans="1:28" ht="12.75">
      <c r="A53" s="1"/>
      <c r="B53" s="1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4"/>
      <c r="Y53" s="14"/>
      <c r="Z53" s="14"/>
      <c r="AA53" s="14"/>
      <c r="AB53" s="14"/>
    </row>
    <row r="54" spans="1:28" ht="12.75">
      <c r="A54" s="1"/>
      <c r="B54" s="1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4"/>
      <c r="Y54" s="14"/>
      <c r="Z54" s="14"/>
      <c r="AA54" s="14"/>
      <c r="AB54" s="14"/>
    </row>
    <row r="55" spans="1:28" ht="12.75">
      <c r="A55" s="1"/>
      <c r="B55" s="1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4"/>
      <c r="Y55" s="14"/>
      <c r="Z55" s="14"/>
      <c r="AA55" s="14"/>
      <c r="AB55" s="14"/>
    </row>
    <row r="56" spans="1:28" ht="12.75">
      <c r="A56" s="1"/>
      <c r="B56" s="1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4"/>
      <c r="Y56" s="14"/>
      <c r="Z56" s="14"/>
      <c r="AA56" s="14"/>
      <c r="AB56" s="14"/>
    </row>
    <row r="57" spans="1:28" ht="12.75">
      <c r="A57" s="1"/>
      <c r="B57" s="1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4"/>
      <c r="Y57" s="14"/>
      <c r="Z57" s="14"/>
      <c r="AA57" s="14"/>
      <c r="AB57" s="14"/>
    </row>
    <row r="58" spans="1:28" ht="12.75">
      <c r="A58" s="1"/>
      <c r="B58" s="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4"/>
      <c r="Y58" s="14"/>
      <c r="Z58" s="14"/>
      <c r="AA58" s="14"/>
      <c r="AB58" s="14"/>
    </row>
    <row r="59" spans="1:28" ht="12.75">
      <c r="A59" s="1"/>
      <c r="B59" s="1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4"/>
      <c r="Y59" s="14"/>
      <c r="Z59" s="14"/>
      <c r="AA59" s="14"/>
      <c r="AB59" s="14"/>
    </row>
    <row r="60" spans="1:28" ht="12.75">
      <c r="A60" s="1"/>
      <c r="B60" s="1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4"/>
      <c r="Y60" s="14"/>
      <c r="Z60" s="14"/>
      <c r="AA60" s="14"/>
      <c r="AB60" s="14"/>
    </row>
    <row r="61" spans="1:28" ht="12.75">
      <c r="A61" s="1"/>
      <c r="B61" s="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4"/>
      <c r="Y61" s="14"/>
      <c r="Z61" s="14"/>
      <c r="AA61" s="14"/>
      <c r="AB61" s="14"/>
    </row>
    <row r="62" spans="1:28" ht="12.75">
      <c r="A62" s="1"/>
      <c r="B62" s="1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4"/>
      <c r="Y62" s="14"/>
      <c r="Z62" s="14"/>
      <c r="AA62" s="14"/>
      <c r="AB62" s="14"/>
    </row>
    <row r="63" spans="1:28" ht="12.75">
      <c r="A63" s="1"/>
      <c r="B63" s="1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4"/>
      <c r="Y63" s="14"/>
      <c r="Z63" s="14"/>
      <c r="AA63" s="14"/>
      <c r="AB63" s="14"/>
    </row>
    <row r="64" spans="1:28" ht="12.75">
      <c r="A64" s="1"/>
      <c r="B64" s="1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4"/>
      <c r="Y64" s="14"/>
      <c r="Z64" s="14"/>
      <c r="AA64" s="14"/>
      <c r="AB64" s="14"/>
    </row>
    <row r="65" spans="1:28" ht="12.75">
      <c r="A65" s="1"/>
      <c r="B65" s="1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4"/>
      <c r="Y65" s="14"/>
      <c r="Z65" s="14"/>
      <c r="AA65" s="14"/>
      <c r="AB65" s="14"/>
    </row>
    <row r="66" spans="1:28" ht="12.75">
      <c r="A66" s="1"/>
      <c r="B66" s="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4"/>
      <c r="Y66" s="14"/>
      <c r="Z66" s="14"/>
      <c r="AA66" s="14"/>
      <c r="AB66" s="14"/>
    </row>
    <row r="67" spans="1:28" ht="12.75">
      <c r="A67" s="1"/>
      <c r="B67" s="1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4"/>
      <c r="Y67" s="14"/>
      <c r="Z67" s="14"/>
      <c r="AA67" s="14"/>
      <c r="AB67" s="14"/>
    </row>
    <row r="68" spans="1:28" ht="12.75">
      <c r="A68" s="1"/>
      <c r="B68" s="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4"/>
      <c r="Y68" s="14"/>
      <c r="Z68" s="14"/>
      <c r="AA68" s="14"/>
      <c r="AB68" s="14"/>
    </row>
    <row r="69" spans="1:28" ht="12.75">
      <c r="A69" s="1"/>
      <c r="B69" s="1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4"/>
      <c r="Y69" s="14"/>
      <c r="Z69" s="14"/>
      <c r="AA69" s="14"/>
      <c r="AB69" s="14"/>
    </row>
    <row r="70" spans="1:28" ht="12.75">
      <c r="A70" s="1"/>
      <c r="B70" s="1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4"/>
      <c r="Y70" s="14"/>
      <c r="Z70" s="14"/>
      <c r="AA70" s="14"/>
      <c r="AB70" s="14"/>
    </row>
    <row r="71" spans="1:28" ht="12.75">
      <c r="A71" s="1"/>
      <c r="B71" s="1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4"/>
      <c r="Y71" s="14"/>
      <c r="Z71" s="14"/>
      <c r="AA71" s="14"/>
      <c r="AB71" s="14"/>
    </row>
    <row r="72" spans="1:28" ht="12.75">
      <c r="A72" s="1"/>
      <c r="B72" s="1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4"/>
      <c r="Y72" s="14"/>
      <c r="Z72" s="14"/>
      <c r="AA72" s="14"/>
      <c r="AB72" s="14"/>
    </row>
    <row r="73" spans="1:28" ht="12.75">
      <c r="A73" s="1"/>
      <c r="B73" s="1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4"/>
      <c r="Y73" s="14"/>
      <c r="Z73" s="14"/>
      <c r="AA73" s="14"/>
      <c r="AB73" s="14"/>
    </row>
    <row r="74" spans="1:28" ht="12.75">
      <c r="A74" s="1"/>
      <c r="B74" s="1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4"/>
      <c r="Y74" s="14"/>
      <c r="Z74" s="14"/>
      <c r="AA74" s="14"/>
      <c r="AB74" s="14"/>
    </row>
    <row r="75" spans="1:28" ht="12.75">
      <c r="A75" s="1"/>
      <c r="B75" s="1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4"/>
      <c r="Y75" s="14"/>
      <c r="Z75" s="14"/>
      <c r="AA75" s="14"/>
      <c r="AB75" s="14"/>
    </row>
    <row r="76" spans="1:28" ht="12.75">
      <c r="A76" s="1"/>
      <c r="B76" s="1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4"/>
      <c r="Y76" s="14"/>
      <c r="Z76" s="14"/>
      <c r="AA76" s="14"/>
      <c r="AB76" s="14"/>
    </row>
    <row r="77" spans="1:28" ht="12.75">
      <c r="A77" s="1"/>
      <c r="B77" s="1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4"/>
      <c r="Y77" s="14"/>
      <c r="Z77" s="14"/>
      <c r="AA77" s="14"/>
      <c r="AB77" s="14"/>
    </row>
    <row r="78" spans="1:28" ht="12.75">
      <c r="A78" s="1"/>
      <c r="B78" s="1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4"/>
      <c r="Y78" s="14"/>
      <c r="Z78" s="14"/>
      <c r="AA78" s="14"/>
      <c r="AB78" s="14"/>
    </row>
    <row r="79" spans="1:28" ht="12.75">
      <c r="A79" s="1"/>
      <c r="B79" s="1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4"/>
      <c r="Y79" s="14"/>
      <c r="Z79" s="14"/>
      <c r="AA79" s="14"/>
      <c r="AB79" s="14"/>
    </row>
    <row r="80" spans="1:28" ht="12.75">
      <c r="A80" s="1"/>
      <c r="B80" s="1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4"/>
      <c r="Y80" s="14"/>
      <c r="Z80" s="14"/>
      <c r="AA80" s="14"/>
      <c r="AB80" s="14"/>
    </row>
    <row r="81" spans="1:28" ht="12.75">
      <c r="A81" s="1"/>
      <c r="B81" s="1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4"/>
      <c r="Y81" s="14"/>
      <c r="Z81" s="14"/>
      <c r="AA81" s="14"/>
      <c r="AB81" s="14"/>
    </row>
    <row r="82" spans="1:28" ht="12.75">
      <c r="A82" s="1"/>
      <c r="B82" s="1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4"/>
      <c r="Y82" s="14"/>
      <c r="Z82" s="14"/>
      <c r="AA82" s="14"/>
      <c r="AB82" s="14"/>
    </row>
    <row r="83" spans="1:28" ht="12.75">
      <c r="A83" s="1"/>
      <c r="B83" s="1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4"/>
      <c r="Y83" s="14"/>
      <c r="Z83" s="14"/>
      <c r="AA83" s="14"/>
      <c r="AB83" s="14"/>
    </row>
    <row r="84" spans="1:28" ht="12.75">
      <c r="A84" s="1"/>
      <c r="B84" s="1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4"/>
      <c r="Y84" s="14"/>
      <c r="Z84" s="14"/>
      <c r="AA84" s="14"/>
      <c r="AB84" s="14"/>
    </row>
    <row r="85" spans="1:28" ht="12.75">
      <c r="A85" s="1"/>
      <c r="B85" s="1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4"/>
      <c r="Y85" s="14"/>
      <c r="Z85" s="14"/>
      <c r="AA85" s="14"/>
      <c r="AB85" s="14"/>
    </row>
    <row r="86" spans="1:28" ht="12.75">
      <c r="A86" s="1"/>
      <c r="B86" s="1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4"/>
      <c r="Y86" s="14"/>
      <c r="Z86" s="14"/>
      <c r="AA86" s="14"/>
      <c r="AB86" s="14"/>
    </row>
    <row r="87" spans="1:28" ht="12.75">
      <c r="A87" s="1"/>
      <c r="B87" s="1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4"/>
      <c r="Y87" s="14"/>
      <c r="Z87" s="14"/>
      <c r="AA87" s="14"/>
      <c r="AB87" s="14"/>
    </row>
    <row r="88" spans="1:28" ht="12.75">
      <c r="A88" s="1"/>
      <c r="B88" s="1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4"/>
      <c r="Y88" s="14"/>
      <c r="Z88" s="14"/>
      <c r="AA88" s="14"/>
      <c r="AB88" s="14"/>
    </row>
    <row r="89" spans="1:28" ht="12.75">
      <c r="A89" s="1"/>
      <c r="B89" s="1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4"/>
      <c r="Y89" s="14"/>
      <c r="Z89" s="14"/>
      <c r="AA89" s="14"/>
      <c r="AB89" s="14"/>
    </row>
    <row r="90" spans="1:28" ht="12.75">
      <c r="A90" s="1"/>
      <c r="B90" s="1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4"/>
      <c r="Y90" s="14"/>
      <c r="Z90" s="14"/>
      <c r="AA90" s="14"/>
      <c r="AB90" s="14"/>
    </row>
    <row r="91" spans="1:28" ht="12.75">
      <c r="A91" s="1"/>
      <c r="B91" s="1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4"/>
      <c r="Y91" s="14"/>
      <c r="Z91" s="14"/>
      <c r="AA91" s="14"/>
      <c r="AB91" s="14"/>
    </row>
    <row r="92" spans="1:28" ht="12.75">
      <c r="A92" s="1"/>
      <c r="B92" s="1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4"/>
      <c r="Y92" s="14"/>
      <c r="Z92" s="14"/>
      <c r="AA92" s="14"/>
      <c r="AB92" s="14"/>
    </row>
    <row r="93" spans="1:28" ht="12.75">
      <c r="A93" s="1"/>
      <c r="B93" s="1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4"/>
      <c r="Y93" s="14"/>
      <c r="Z93" s="14"/>
      <c r="AA93" s="14"/>
      <c r="AB93" s="14"/>
    </row>
    <row r="94" spans="1:28" ht="12.75">
      <c r="A94" s="1"/>
      <c r="B94" s="1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4"/>
      <c r="Y94" s="14"/>
      <c r="Z94" s="14"/>
      <c r="AA94" s="14"/>
      <c r="AB94" s="14"/>
    </row>
    <row r="95" spans="1:28" ht="12.75">
      <c r="A95" s="1"/>
      <c r="B95" s="1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4"/>
      <c r="Y95" s="14"/>
      <c r="Z95" s="14"/>
      <c r="AA95" s="14"/>
      <c r="AB95" s="14"/>
    </row>
    <row r="96" spans="1:28" ht="12.75">
      <c r="A96" s="1"/>
      <c r="B96" s="1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4"/>
      <c r="Y96" s="14"/>
      <c r="Z96" s="14"/>
      <c r="AA96" s="14"/>
      <c r="AB96" s="14"/>
    </row>
    <row r="97" spans="1:28" ht="12.75">
      <c r="A97" s="1"/>
      <c r="B97" s="1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4"/>
      <c r="Y97" s="14"/>
      <c r="Z97" s="14"/>
      <c r="AA97" s="14"/>
      <c r="AB97" s="14"/>
    </row>
    <row r="98" spans="1:28" ht="12.75">
      <c r="A98" s="1"/>
      <c r="B98" s="1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4"/>
      <c r="Y98" s="14"/>
      <c r="Z98" s="14"/>
      <c r="AA98" s="14"/>
      <c r="AB98" s="14"/>
    </row>
    <row r="99" spans="1:28" ht="12.75">
      <c r="A99" s="1"/>
      <c r="B99" s="1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4"/>
      <c r="Y99" s="14"/>
      <c r="Z99" s="14"/>
      <c r="AA99" s="14"/>
      <c r="AB99" s="14"/>
    </row>
    <row r="100" spans="1:28" ht="12.75">
      <c r="A100" s="1"/>
      <c r="B100" s="1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4"/>
      <c r="Y100" s="14"/>
      <c r="Z100" s="14"/>
      <c r="AA100" s="14"/>
      <c r="AB100" s="14"/>
    </row>
    <row r="101" spans="1:28" ht="12.75">
      <c r="A101" s="1"/>
      <c r="B101" s="1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4"/>
      <c r="Y101" s="14"/>
      <c r="Z101" s="14"/>
      <c r="AA101" s="14"/>
      <c r="AB101" s="14"/>
    </row>
    <row r="102" spans="1:28" ht="12.75">
      <c r="A102" s="1"/>
      <c r="B102" s="1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4"/>
      <c r="Y102" s="14"/>
      <c r="Z102" s="14"/>
      <c r="AA102" s="14"/>
      <c r="AB102" s="14"/>
    </row>
    <row r="103" spans="1:28" ht="12.75">
      <c r="A103" s="1"/>
      <c r="B103" s="1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4"/>
      <c r="Y103" s="14"/>
      <c r="Z103" s="14"/>
      <c r="AA103" s="14"/>
      <c r="AB103" s="14"/>
    </row>
    <row r="104" spans="1:28" ht="12.75">
      <c r="A104" s="1"/>
      <c r="B104" s="1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4"/>
      <c r="Y104" s="14"/>
      <c r="Z104" s="14"/>
      <c r="AA104" s="14"/>
      <c r="AB104" s="14"/>
    </row>
    <row r="105" spans="1:28" ht="12.75">
      <c r="A105" s="1"/>
      <c r="B105" s="1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4"/>
      <c r="Y105" s="14"/>
      <c r="Z105" s="14"/>
      <c r="AA105" s="14"/>
      <c r="AB105" s="14"/>
    </row>
    <row r="106" spans="1:28" ht="12.75">
      <c r="A106" s="1"/>
      <c r="B106" s="1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4"/>
      <c r="Y106" s="14"/>
      <c r="Z106" s="14"/>
      <c r="AA106" s="14"/>
      <c r="AB106" s="14"/>
    </row>
    <row r="107" spans="1:28" ht="12.75">
      <c r="A107" s="1"/>
      <c r="B107" s="1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4"/>
      <c r="Y107" s="14"/>
      <c r="Z107" s="14"/>
      <c r="AA107" s="14"/>
      <c r="AB107" s="14"/>
    </row>
    <row r="108" spans="1:28" ht="12.75">
      <c r="A108" s="1"/>
      <c r="B108" s="1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4"/>
      <c r="Y108" s="14"/>
      <c r="Z108" s="14"/>
      <c r="AA108" s="14"/>
      <c r="AB108" s="14"/>
    </row>
    <row r="109" spans="1:28" ht="12.75">
      <c r="A109" s="1"/>
      <c r="B109" s="1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4"/>
      <c r="Y109" s="14"/>
      <c r="Z109" s="14"/>
      <c r="AA109" s="14"/>
      <c r="AB109" s="14"/>
    </row>
    <row r="110" spans="1:28" ht="12.75">
      <c r="A110" s="1"/>
      <c r="B110" s="1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4"/>
      <c r="Y110" s="14"/>
      <c r="Z110" s="14"/>
      <c r="AA110" s="14"/>
      <c r="AB110" s="14"/>
    </row>
    <row r="111" spans="1:28" ht="12.75">
      <c r="A111" s="1"/>
      <c r="B111" s="1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4"/>
      <c r="Y111" s="14"/>
      <c r="Z111" s="14"/>
      <c r="AA111" s="14"/>
      <c r="AB111" s="14"/>
    </row>
    <row r="112" spans="1:28" ht="12.75">
      <c r="A112" s="1"/>
      <c r="B112" s="1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4"/>
      <c r="Y112" s="14"/>
      <c r="Z112" s="14"/>
      <c r="AA112" s="14"/>
      <c r="AB112" s="14"/>
    </row>
    <row r="113" spans="1:28" ht="12.75">
      <c r="A113" s="1"/>
      <c r="B113" s="1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4"/>
      <c r="Y113" s="14"/>
      <c r="Z113" s="14"/>
      <c r="AA113" s="14"/>
      <c r="AB113" s="14"/>
    </row>
    <row r="114" spans="1:28" ht="12.75">
      <c r="A114" s="1"/>
      <c r="B114" s="1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4"/>
      <c r="Y114" s="14"/>
      <c r="Z114" s="14"/>
      <c r="AA114" s="14"/>
      <c r="AB114" s="14"/>
    </row>
    <row r="115" spans="1:28" ht="12.75">
      <c r="A115" s="1"/>
      <c r="B115" s="1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4"/>
      <c r="Y115" s="14"/>
      <c r="Z115" s="14"/>
      <c r="AA115" s="14"/>
      <c r="AB115" s="14"/>
    </row>
    <row r="116" spans="1:28" ht="12.75">
      <c r="A116" s="1"/>
      <c r="B116" s="1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4"/>
      <c r="Y116" s="14"/>
      <c r="Z116" s="14"/>
      <c r="AA116" s="14"/>
      <c r="AB116" s="14"/>
    </row>
    <row r="117" spans="1:28" ht="12.75">
      <c r="A117" s="1"/>
      <c r="B117" s="1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4"/>
      <c r="Y117" s="14"/>
      <c r="Z117" s="14"/>
      <c r="AA117" s="14"/>
      <c r="AB117" s="14"/>
    </row>
    <row r="118" spans="1:28" ht="12.75">
      <c r="A118" s="1"/>
      <c r="B118" s="1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4"/>
      <c r="Y118" s="14"/>
      <c r="Z118" s="14"/>
      <c r="AA118" s="14"/>
      <c r="AB118" s="14"/>
    </row>
    <row r="119" spans="1:28" ht="12.75">
      <c r="A119" s="1"/>
      <c r="B119" s="1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4"/>
      <c r="Y119" s="14"/>
      <c r="Z119" s="14"/>
      <c r="AA119" s="14"/>
      <c r="AB119" s="14"/>
    </row>
    <row r="120" spans="1:28" ht="12.75">
      <c r="A120" s="1"/>
      <c r="B120" s="1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4"/>
      <c r="Y120" s="14"/>
      <c r="Z120" s="14"/>
      <c r="AA120" s="14"/>
      <c r="AB120" s="14"/>
    </row>
    <row r="121" spans="1:28" ht="12.75">
      <c r="A121" s="1"/>
      <c r="B121" s="1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4"/>
      <c r="Y121" s="14"/>
      <c r="Z121" s="14"/>
      <c r="AA121" s="14"/>
      <c r="AB121" s="14"/>
    </row>
    <row r="122" spans="1:28" ht="12.75">
      <c r="A122" s="1"/>
      <c r="B122" s="1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4"/>
      <c r="Y122" s="14"/>
      <c r="Z122" s="14"/>
      <c r="AA122" s="14"/>
      <c r="AB122" s="14"/>
    </row>
    <row r="123" spans="1:28" ht="12.75">
      <c r="A123" s="1"/>
      <c r="B123" s="1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4"/>
      <c r="Y123" s="14"/>
      <c r="Z123" s="14"/>
      <c r="AA123" s="14"/>
      <c r="AB123" s="14"/>
    </row>
    <row r="124" spans="1:28" ht="12.75">
      <c r="A124" s="1"/>
      <c r="B124" s="1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4"/>
      <c r="Y124" s="14"/>
      <c r="Z124" s="14"/>
      <c r="AA124" s="14"/>
      <c r="AB124" s="14"/>
    </row>
    <row r="125" spans="1:28" ht="12.75">
      <c r="A125" s="1"/>
      <c r="B125" s="1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4"/>
      <c r="Y125" s="14"/>
      <c r="Z125" s="14"/>
      <c r="AA125" s="14"/>
      <c r="AB125" s="14"/>
    </row>
    <row r="126" spans="1:28" ht="12.75">
      <c r="A126" s="1"/>
      <c r="B126" s="1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4"/>
      <c r="Y126" s="14"/>
      <c r="Z126" s="14"/>
      <c r="AA126" s="14"/>
      <c r="AB126" s="14"/>
    </row>
    <row r="127" spans="1:28" ht="12.75">
      <c r="A127" s="1"/>
      <c r="B127" s="1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4"/>
      <c r="Y127" s="14"/>
      <c r="Z127" s="14"/>
      <c r="AA127" s="14"/>
      <c r="AB127" s="14"/>
    </row>
    <row r="128" spans="1:28" ht="12.75">
      <c r="A128" s="1"/>
      <c r="B128" s="1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4"/>
      <c r="Y128" s="14"/>
      <c r="Z128" s="14"/>
      <c r="AA128" s="14"/>
      <c r="AB128" s="14"/>
    </row>
    <row r="129" spans="1:28" ht="12.75">
      <c r="A129" s="1"/>
      <c r="B129" s="1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4"/>
      <c r="Y129" s="14"/>
      <c r="Z129" s="14"/>
      <c r="AA129" s="14"/>
      <c r="AB129" s="14"/>
    </row>
    <row r="130" spans="1:28" ht="12.75">
      <c r="A130" s="1"/>
      <c r="B130" s="1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4"/>
      <c r="Y130" s="14"/>
      <c r="Z130" s="14"/>
      <c r="AA130" s="14"/>
      <c r="AB130" s="14"/>
    </row>
    <row r="131" spans="1:28" ht="12.75">
      <c r="A131" s="1"/>
      <c r="B131" s="1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4"/>
      <c r="Y131" s="14"/>
      <c r="Z131" s="14"/>
      <c r="AA131" s="14"/>
      <c r="AB131" s="14"/>
    </row>
    <row r="132" spans="1:28" ht="12.75">
      <c r="A132" s="1"/>
      <c r="B132" s="1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4"/>
      <c r="Y132" s="14"/>
      <c r="Z132" s="14"/>
      <c r="AA132" s="14"/>
      <c r="AB132" s="14"/>
    </row>
    <row r="133" spans="1:28" ht="12.75">
      <c r="A133" s="1"/>
      <c r="B133" s="1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4"/>
      <c r="Y133" s="14"/>
      <c r="Z133" s="14"/>
      <c r="AA133" s="14"/>
      <c r="AB133" s="14"/>
    </row>
    <row r="134" spans="1:28" ht="12.75">
      <c r="A134" s="1"/>
      <c r="B134" s="1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4"/>
      <c r="Y134" s="14"/>
      <c r="Z134" s="14"/>
      <c r="AA134" s="14"/>
      <c r="AB134" s="14"/>
    </row>
    <row r="135" spans="1:28" ht="12.75">
      <c r="A135" s="1"/>
      <c r="B135" s="1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4"/>
      <c r="Y135" s="14"/>
      <c r="Z135" s="14"/>
      <c r="AA135" s="14"/>
      <c r="AB135" s="14"/>
    </row>
    <row r="136" spans="1:28" ht="12.75">
      <c r="A136" s="1"/>
      <c r="B136" s="1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4"/>
      <c r="Y136" s="14"/>
      <c r="Z136" s="14"/>
      <c r="AA136" s="14"/>
      <c r="AB136" s="14"/>
    </row>
    <row r="137" spans="1:28" ht="12.75">
      <c r="A137" s="1"/>
      <c r="B137" s="1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4"/>
      <c r="Y137" s="14"/>
      <c r="Z137" s="14"/>
      <c r="AA137" s="14"/>
      <c r="AB137" s="14"/>
    </row>
    <row r="138" spans="1:28" ht="12.75">
      <c r="A138" s="1"/>
      <c r="B138" s="1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4"/>
      <c r="Y138" s="14"/>
      <c r="Z138" s="14"/>
      <c r="AA138" s="14"/>
      <c r="AB138" s="14"/>
    </row>
    <row r="139" spans="1:28" ht="12.75">
      <c r="A139" s="1"/>
      <c r="B139" s="1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4"/>
      <c r="Y139" s="14"/>
      <c r="Z139" s="14"/>
      <c r="AA139" s="14"/>
      <c r="AB139" s="14"/>
    </row>
    <row r="140" spans="1:28" ht="12.75">
      <c r="A140" s="1"/>
      <c r="B140" s="1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4"/>
      <c r="Y140" s="14"/>
      <c r="Z140" s="14"/>
      <c r="AA140" s="14"/>
      <c r="AB140" s="14"/>
    </row>
    <row r="141" spans="1:28" ht="12.75">
      <c r="A141" s="1"/>
      <c r="B141" s="1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4"/>
      <c r="Y141" s="14"/>
      <c r="Z141" s="14"/>
      <c r="AA141" s="14"/>
      <c r="AB141" s="14"/>
    </row>
    <row r="142" spans="1:28" ht="12.75">
      <c r="A142" s="1"/>
      <c r="B142" s="1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4"/>
      <c r="Y142" s="14"/>
      <c r="Z142" s="14"/>
      <c r="AA142" s="14"/>
      <c r="AB142" s="14"/>
    </row>
    <row r="143" spans="1:28" ht="12.75">
      <c r="A143" s="1"/>
      <c r="B143" s="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4"/>
      <c r="Y143" s="14"/>
      <c r="Z143" s="14"/>
      <c r="AA143" s="14"/>
      <c r="AB143" s="14"/>
    </row>
    <row r="144" spans="1:28" ht="12.75">
      <c r="A144" s="1"/>
      <c r="B144" s="1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4"/>
      <c r="Y144" s="14"/>
      <c r="Z144" s="14"/>
      <c r="AA144" s="14"/>
      <c r="AB144" s="14"/>
    </row>
    <row r="145" spans="1:28" ht="12.75">
      <c r="A145" s="1"/>
      <c r="B145" s="1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4"/>
      <c r="Y145" s="14"/>
      <c r="Z145" s="14"/>
      <c r="AA145" s="14"/>
      <c r="AB145" s="14"/>
    </row>
    <row r="146" spans="1:28" ht="12.75">
      <c r="A146" s="1"/>
      <c r="B146" s="1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4"/>
      <c r="Y146" s="14"/>
      <c r="Z146" s="14"/>
      <c r="AA146" s="14"/>
      <c r="AB146" s="14"/>
    </row>
    <row r="147" spans="1:28" ht="12.75">
      <c r="A147" s="1"/>
      <c r="B147" s="1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4"/>
      <c r="Y147" s="14"/>
      <c r="Z147" s="14"/>
      <c r="AA147" s="14"/>
      <c r="AB147" s="14"/>
    </row>
    <row r="148" spans="1:28" ht="12.75">
      <c r="A148" s="1"/>
      <c r="B148" s="1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4"/>
      <c r="Y148" s="14"/>
      <c r="Z148" s="14"/>
      <c r="AA148" s="14"/>
      <c r="AB148" s="14"/>
    </row>
    <row r="149" spans="1:28" ht="12.75">
      <c r="A149" s="1"/>
      <c r="B149" s="1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4"/>
      <c r="Y149" s="14"/>
      <c r="Z149" s="14"/>
      <c r="AA149" s="14"/>
      <c r="AB149" s="14"/>
    </row>
    <row r="150" spans="1:28" ht="12.75">
      <c r="A150" s="1"/>
      <c r="B150" s="1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4"/>
      <c r="Y150" s="14"/>
      <c r="Z150" s="14"/>
      <c r="AA150" s="14"/>
      <c r="AB150" s="14"/>
    </row>
    <row r="151" spans="1:28" ht="12.75">
      <c r="A151" s="1"/>
      <c r="B151" s="1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4"/>
      <c r="Y151" s="14"/>
      <c r="Z151" s="14"/>
      <c r="AA151" s="14"/>
      <c r="AB151" s="14"/>
    </row>
    <row r="152" spans="1:28" ht="12.75">
      <c r="A152" s="1"/>
      <c r="B152" s="1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4"/>
      <c r="Y152" s="14"/>
      <c r="Z152" s="14"/>
      <c r="AA152" s="14"/>
      <c r="AB152" s="14"/>
    </row>
    <row r="153" spans="1:28" ht="12.75">
      <c r="A153" s="1"/>
      <c r="B153" s="1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4"/>
      <c r="Y153" s="14"/>
      <c r="Z153" s="14"/>
      <c r="AA153" s="14"/>
      <c r="AB153" s="14"/>
    </row>
    <row r="154" spans="1:28" ht="12.75">
      <c r="A154" s="1"/>
      <c r="B154" s="1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4"/>
      <c r="Y154" s="14"/>
      <c r="Z154" s="14"/>
      <c r="AA154" s="14"/>
      <c r="AB154" s="14"/>
    </row>
    <row r="155" spans="1:28" ht="12.75">
      <c r="A155" s="1"/>
      <c r="B155" s="1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4"/>
      <c r="Y155" s="14"/>
      <c r="Z155" s="14"/>
      <c r="AA155" s="14"/>
      <c r="AB155" s="14"/>
    </row>
    <row r="156" spans="1:28" ht="12.75">
      <c r="A156" s="1"/>
      <c r="B156" s="1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4"/>
      <c r="Y156" s="14"/>
      <c r="Z156" s="14"/>
      <c r="AA156" s="14"/>
      <c r="AB156" s="14"/>
    </row>
    <row r="157" spans="1:28" ht="12.75">
      <c r="A157" s="1"/>
      <c r="B157" s="1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4"/>
      <c r="Y157" s="14"/>
      <c r="Z157" s="14"/>
      <c r="AA157" s="14"/>
      <c r="AB157" s="14"/>
    </row>
    <row r="158" spans="1:28" ht="12.75">
      <c r="A158" s="1"/>
      <c r="B158" s="1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4"/>
      <c r="Y158" s="14"/>
      <c r="Z158" s="14"/>
      <c r="AA158" s="14"/>
      <c r="AB158" s="14"/>
    </row>
    <row r="159" spans="1:28" ht="12.75">
      <c r="A159" s="1"/>
      <c r="B159" s="1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4"/>
      <c r="Y159" s="14"/>
      <c r="Z159" s="14"/>
      <c r="AA159" s="14"/>
      <c r="AB159" s="14"/>
    </row>
    <row r="160" spans="1:28" ht="12.75">
      <c r="A160" s="1"/>
      <c r="B160" s="1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4"/>
      <c r="Y160" s="14"/>
      <c r="Z160" s="14"/>
      <c r="AA160" s="14"/>
      <c r="AB160" s="14"/>
    </row>
    <row r="161" spans="1:28" ht="12.75">
      <c r="A161" s="1"/>
      <c r="B161" s="1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4"/>
      <c r="Y161" s="14"/>
      <c r="Z161" s="14"/>
      <c r="AA161" s="14"/>
      <c r="AB161" s="14"/>
    </row>
    <row r="162" spans="1:28" ht="12.75">
      <c r="A162" s="1"/>
      <c r="B162" s="1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4"/>
      <c r="Y162" s="14"/>
      <c r="Z162" s="14"/>
      <c r="AA162" s="14"/>
      <c r="AB162" s="14"/>
    </row>
    <row r="163" spans="1:23" ht="12.75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2.75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2.75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2.75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2.75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2.75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2.75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2.75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2.75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2.75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2.75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2.75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2.75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2.75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2.75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.75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2.75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2.75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2.75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.75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.75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2.75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2.75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2.75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2.75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2.75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2.75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2.75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2.75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.75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2.75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2.75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2.75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2.75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2.75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2.75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2.75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2.75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2.75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2.75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2.75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2.75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2.75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2.75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2.75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2.75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2.75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2.75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2.75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2.75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2.75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2.75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2.75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2.75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2.75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2.75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2.75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2.75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2.75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2.75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2.75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2.75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2.75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2.75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2.75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2.75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2.75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2.75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2.75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2.75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2.75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2.75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2.75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2.75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2.75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2.75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2.75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2.75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2.75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2.75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2.75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2.75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2.75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2.75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2.75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2.75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2.75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2.75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2.75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2.75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2.75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2.75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2.75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2.75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2.75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2.75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2.75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2.75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2.75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2.75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2.75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2.75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2.75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2.75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2.75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2.75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2.75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2.75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2.75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2.75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2.75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</sheetData>
  <printOptions/>
  <pageMargins left="0.75" right="0.75" top="0.49" bottom="0.26" header="0.4921259845" footer="0.4921259845"/>
  <pageSetup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2:AG273"/>
  <sheetViews>
    <sheetView workbookViewId="0" topLeftCell="A1">
      <selection activeCell="AA27" sqref="AA27"/>
    </sheetView>
  </sheetViews>
  <sheetFormatPr defaultColWidth="9.00390625" defaultRowHeight="12.75"/>
  <cols>
    <col min="1" max="1" width="3.125" style="0" customWidth="1"/>
    <col min="2" max="3" width="2.875" style="0" customWidth="1"/>
    <col min="4" max="4" width="24.125" style="0" customWidth="1"/>
    <col min="5" max="5" width="8.00390625" style="0" customWidth="1"/>
    <col min="6" max="6" width="36.375" style="0" customWidth="1"/>
    <col min="7" max="7" width="3.375" style="0" customWidth="1"/>
    <col min="8" max="8" width="3.75390625" style="0" customWidth="1"/>
    <col min="9" max="9" width="3.875" style="0" customWidth="1"/>
    <col min="10" max="11" width="3.75390625" style="0" customWidth="1"/>
    <col min="12" max="12" width="3.25390625" style="0" customWidth="1"/>
    <col min="13" max="13" width="3.375" style="0" customWidth="1"/>
    <col min="14" max="14" width="3.25390625" style="0" customWidth="1"/>
    <col min="15" max="16" width="3.375" style="0" customWidth="1"/>
    <col min="17" max="17" width="3.625" style="0" customWidth="1"/>
    <col min="18" max="18" width="3.25390625" style="0" customWidth="1"/>
    <col min="19" max="24" width="3.25390625" style="0" hidden="1" customWidth="1"/>
    <col min="25" max="25" width="3.25390625" style="0" customWidth="1"/>
    <col min="26" max="26" width="3.75390625" style="0" customWidth="1"/>
    <col min="27" max="27" width="3.375" style="0" customWidth="1"/>
    <col min="28" max="28" width="4.00390625" style="0" customWidth="1"/>
    <col min="29" max="29" width="3.75390625" style="0" customWidth="1"/>
    <col min="30" max="30" width="3.375" style="0" customWidth="1"/>
    <col min="31" max="31" width="9.25390625" style="0" customWidth="1"/>
  </cols>
  <sheetData>
    <row r="2" ht="13.5" customHeight="1">
      <c r="R2" s="31"/>
    </row>
    <row r="3" ht="26.25">
      <c r="E3" s="41" t="s">
        <v>69</v>
      </c>
    </row>
    <row r="4" spans="5:13" ht="18.75">
      <c r="E4" s="42" t="s">
        <v>45</v>
      </c>
      <c r="F4" s="42"/>
      <c r="G4" s="42"/>
      <c r="H4" s="42"/>
      <c r="I4" s="42"/>
      <c r="J4" s="42"/>
      <c r="K4" s="42"/>
      <c r="L4" s="42"/>
      <c r="M4" s="42"/>
    </row>
    <row r="5" ht="46.5" customHeight="1">
      <c r="D5" s="173" t="s">
        <v>39</v>
      </c>
    </row>
    <row r="6" ht="13.5" thickBot="1"/>
    <row r="7" spans="2:29" ht="15.75">
      <c r="B7" s="129"/>
      <c r="C7" s="130"/>
      <c r="D7" s="174" t="s">
        <v>26</v>
      </c>
      <c r="E7" s="130"/>
      <c r="F7" s="131"/>
      <c r="G7" s="129" t="s">
        <v>4</v>
      </c>
      <c r="H7" s="130"/>
      <c r="I7" s="130"/>
      <c r="J7" s="132" t="s">
        <v>8</v>
      </c>
      <c r="K7" s="130"/>
      <c r="L7" s="133"/>
      <c r="M7" s="130" t="s">
        <v>9</v>
      </c>
      <c r="N7" s="130"/>
      <c r="O7" s="130"/>
      <c r="P7" s="132" t="s">
        <v>10</v>
      </c>
      <c r="Q7" s="130"/>
      <c r="R7" s="130"/>
      <c r="S7" s="132" t="s">
        <v>15</v>
      </c>
      <c r="T7" s="130"/>
      <c r="U7" s="133"/>
      <c r="V7" s="130" t="s">
        <v>16</v>
      </c>
      <c r="W7" s="130"/>
      <c r="X7" s="131"/>
      <c r="Y7" s="129" t="s">
        <v>11</v>
      </c>
      <c r="Z7" s="130"/>
      <c r="AA7" s="130"/>
      <c r="AB7" s="130"/>
      <c r="AC7" s="131"/>
    </row>
    <row r="8" spans="2:29" ht="15" hidden="1">
      <c r="B8" s="134"/>
      <c r="C8" s="135"/>
      <c r="D8" s="135"/>
      <c r="E8" s="135"/>
      <c r="F8" s="136"/>
      <c r="G8" s="134"/>
      <c r="H8" s="135"/>
      <c r="I8" s="135"/>
      <c r="J8" s="137"/>
      <c r="K8" s="135"/>
      <c r="L8" s="138"/>
      <c r="M8" s="135"/>
      <c r="N8" s="135"/>
      <c r="O8" s="135"/>
      <c r="P8" s="137"/>
      <c r="Q8" s="135"/>
      <c r="R8" s="135"/>
      <c r="S8" s="137"/>
      <c r="T8" s="135"/>
      <c r="U8" s="138"/>
      <c r="V8" s="135"/>
      <c r="W8" s="135"/>
      <c r="X8" s="136"/>
      <c r="Y8" s="134"/>
      <c r="Z8" s="135"/>
      <c r="AA8" s="135"/>
      <c r="AB8" s="135"/>
      <c r="AC8" s="136"/>
    </row>
    <row r="9" spans="2:30" ht="15.75" thickBot="1">
      <c r="B9" s="139" t="s">
        <v>0</v>
      </c>
      <c r="C9" s="140"/>
      <c r="D9" s="140" t="s">
        <v>1</v>
      </c>
      <c r="E9" s="140" t="s">
        <v>14</v>
      </c>
      <c r="F9" s="141" t="s">
        <v>2</v>
      </c>
      <c r="G9" s="139" t="s">
        <v>5</v>
      </c>
      <c r="H9" s="140" t="s">
        <v>6</v>
      </c>
      <c r="I9" s="140" t="s">
        <v>7</v>
      </c>
      <c r="J9" s="142" t="s">
        <v>5</v>
      </c>
      <c r="K9" s="140" t="s">
        <v>6</v>
      </c>
      <c r="L9" s="143" t="s">
        <v>7</v>
      </c>
      <c r="M9" s="140" t="s">
        <v>5</v>
      </c>
      <c r="N9" s="140" t="s">
        <v>6</v>
      </c>
      <c r="O9" s="140" t="s">
        <v>7</v>
      </c>
      <c r="P9" s="142" t="s">
        <v>5</v>
      </c>
      <c r="Q9" s="140" t="s">
        <v>6</v>
      </c>
      <c r="R9" s="140" t="s">
        <v>7</v>
      </c>
      <c r="S9" s="142" t="s">
        <v>5</v>
      </c>
      <c r="T9" s="140" t="s">
        <v>6</v>
      </c>
      <c r="U9" s="143" t="s">
        <v>7</v>
      </c>
      <c r="V9" s="140" t="s">
        <v>5</v>
      </c>
      <c r="W9" s="140" t="s">
        <v>6</v>
      </c>
      <c r="X9" s="141" t="s">
        <v>7</v>
      </c>
      <c r="Y9" s="139" t="s">
        <v>12</v>
      </c>
      <c r="Z9" s="140" t="s">
        <v>5</v>
      </c>
      <c r="AA9" s="140" t="s">
        <v>13</v>
      </c>
      <c r="AB9" s="140" t="s">
        <v>6</v>
      </c>
      <c r="AC9" s="141" t="s">
        <v>7</v>
      </c>
      <c r="AD9" s="3"/>
    </row>
    <row r="10" spans="2:29" ht="15">
      <c r="B10" s="144">
        <v>1</v>
      </c>
      <c r="C10" s="145"/>
      <c r="D10" s="157" t="s">
        <v>19</v>
      </c>
      <c r="E10" s="157">
        <v>1980</v>
      </c>
      <c r="F10" s="158" t="s">
        <v>127</v>
      </c>
      <c r="G10" s="129">
        <v>1</v>
      </c>
      <c r="H10" s="130">
        <v>1</v>
      </c>
      <c r="I10" s="130">
        <v>8</v>
      </c>
      <c r="J10" s="132">
        <v>1</v>
      </c>
      <c r="K10" s="130">
        <v>1</v>
      </c>
      <c r="L10" s="133">
        <v>8</v>
      </c>
      <c r="M10" s="130">
        <v>1</v>
      </c>
      <c r="N10" s="130">
        <v>1</v>
      </c>
      <c r="O10" s="130">
        <v>8</v>
      </c>
      <c r="P10" s="132">
        <v>0</v>
      </c>
      <c r="Q10" s="130">
        <v>0</v>
      </c>
      <c r="R10" s="130">
        <v>1</v>
      </c>
      <c r="S10" s="132"/>
      <c r="T10" s="130"/>
      <c r="U10" s="133"/>
      <c r="V10" s="130"/>
      <c r="W10" s="130"/>
      <c r="X10" s="131"/>
      <c r="Y10" s="147">
        <f aca="true" t="shared" si="0" ref="Y10:Y17">IF(G10=0,0,1)+IF(J10=0,0,1)+IF(M10=0,0,1)+IF(P10=0,0,1)+IF(S10=0,0,1)+IF(V10=0,0,1)</f>
        <v>3</v>
      </c>
      <c r="Z10" s="148">
        <f aca="true" t="shared" si="1" ref="Z10:Z17">G10+J10+M10+P10+S10+V10</f>
        <v>3</v>
      </c>
      <c r="AA10" s="148">
        <f aca="true" t="shared" si="2" ref="AA10:AA17">IF(H10=0,0,1)+IF(K10=0,0,1)+IF(N10=0,0,1)+IF(Q10=0,0,1)+IF(T10=0,0,1)+IF(W10=0,0,1)</f>
        <v>3</v>
      </c>
      <c r="AB10" s="148">
        <f aca="true" t="shared" si="3" ref="AB10:AC17">H10+K10+N10+Q10+T10+W10</f>
        <v>3</v>
      </c>
      <c r="AC10" s="149">
        <f t="shared" si="3"/>
        <v>25</v>
      </c>
    </row>
    <row r="11" spans="2:33" s="31" customFormat="1" ht="15">
      <c r="B11" s="150">
        <v>2</v>
      </c>
      <c r="C11" s="151"/>
      <c r="D11" s="146" t="s">
        <v>61</v>
      </c>
      <c r="E11" s="146">
        <v>1983</v>
      </c>
      <c r="F11" s="146" t="s">
        <v>62</v>
      </c>
      <c r="G11" s="159">
        <v>1</v>
      </c>
      <c r="H11" s="160">
        <v>1</v>
      </c>
      <c r="I11" s="160">
        <v>8</v>
      </c>
      <c r="J11" s="161">
        <v>1</v>
      </c>
      <c r="K11" s="160">
        <v>1</v>
      </c>
      <c r="L11" s="162">
        <v>8</v>
      </c>
      <c r="M11" s="160">
        <v>1</v>
      </c>
      <c r="N11" s="160">
        <v>1</v>
      </c>
      <c r="O11" s="160">
        <v>8</v>
      </c>
      <c r="P11" s="161">
        <v>0</v>
      </c>
      <c r="Q11" s="160">
        <v>0</v>
      </c>
      <c r="R11" s="160">
        <v>1</v>
      </c>
      <c r="S11" s="161"/>
      <c r="T11" s="160"/>
      <c r="U11" s="162"/>
      <c r="V11" s="160"/>
      <c r="W11" s="160"/>
      <c r="X11" s="163"/>
      <c r="Y11" s="164">
        <f t="shared" si="0"/>
        <v>3</v>
      </c>
      <c r="Z11" s="165">
        <f t="shared" si="1"/>
        <v>3</v>
      </c>
      <c r="AA11" s="165">
        <f t="shared" si="2"/>
        <v>3</v>
      </c>
      <c r="AB11" s="165">
        <f t="shared" si="3"/>
        <v>3</v>
      </c>
      <c r="AC11" s="166">
        <f t="shared" si="3"/>
        <v>25</v>
      </c>
      <c r="AG11" s="32"/>
    </row>
    <row r="12" spans="2:30" s="31" customFormat="1" ht="15">
      <c r="B12" s="150">
        <v>3</v>
      </c>
      <c r="C12" s="151"/>
      <c r="D12" s="146" t="s">
        <v>50</v>
      </c>
      <c r="E12" s="146">
        <v>1977</v>
      </c>
      <c r="F12" s="169" t="s">
        <v>51</v>
      </c>
      <c r="G12" s="152">
        <v>1</v>
      </c>
      <c r="H12" s="153">
        <v>1</v>
      </c>
      <c r="I12" s="153">
        <v>8</v>
      </c>
      <c r="J12" s="154">
        <v>1</v>
      </c>
      <c r="K12" s="153">
        <v>1</v>
      </c>
      <c r="L12" s="155">
        <v>8</v>
      </c>
      <c r="M12" s="153">
        <v>1</v>
      </c>
      <c r="N12" s="153">
        <v>1</v>
      </c>
      <c r="O12" s="153">
        <v>8</v>
      </c>
      <c r="P12" s="154">
        <v>0</v>
      </c>
      <c r="Q12" s="153">
        <v>0</v>
      </c>
      <c r="R12" s="153">
        <v>1</v>
      </c>
      <c r="S12" s="154"/>
      <c r="T12" s="153"/>
      <c r="U12" s="155"/>
      <c r="V12" s="153"/>
      <c r="W12" s="153"/>
      <c r="X12" s="156"/>
      <c r="Y12" s="134">
        <f t="shared" si="0"/>
        <v>3</v>
      </c>
      <c r="Z12" s="135">
        <f t="shared" si="1"/>
        <v>3</v>
      </c>
      <c r="AA12" s="135">
        <f t="shared" si="2"/>
        <v>3</v>
      </c>
      <c r="AB12" s="135">
        <f t="shared" si="3"/>
        <v>3</v>
      </c>
      <c r="AC12" s="136">
        <f t="shared" si="3"/>
        <v>25</v>
      </c>
      <c r="AD12"/>
    </row>
    <row r="13" spans="2:30" s="31" customFormat="1" ht="15">
      <c r="B13" s="150">
        <v>4</v>
      </c>
      <c r="C13" s="151"/>
      <c r="D13" s="146" t="s">
        <v>67</v>
      </c>
      <c r="E13" s="146">
        <v>1977</v>
      </c>
      <c r="F13" s="146" t="s">
        <v>68</v>
      </c>
      <c r="G13" s="152">
        <v>1</v>
      </c>
      <c r="H13" s="153">
        <v>1</v>
      </c>
      <c r="I13" s="153">
        <v>8</v>
      </c>
      <c r="J13" s="154">
        <v>1</v>
      </c>
      <c r="K13" s="153">
        <v>1</v>
      </c>
      <c r="L13" s="155">
        <v>8</v>
      </c>
      <c r="M13" s="153">
        <v>1</v>
      </c>
      <c r="N13" s="153">
        <v>1</v>
      </c>
      <c r="O13" s="153">
        <v>8</v>
      </c>
      <c r="P13" s="154">
        <v>0</v>
      </c>
      <c r="Q13" s="153">
        <v>0</v>
      </c>
      <c r="R13" s="153">
        <v>1</v>
      </c>
      <c r="S13" s="154"/>
      <c r="T13" s="153"/>
      <c r="U13" s="155"/>
      <c r="V13" s="153"/>
      <c r="W13" s="153"/>
      <c r="X13" s="156"/>
      <c r="Y13" s="134">
        <f t="shared" si="0"/>
        <v>3</v>
      </c>
      <c r="Z13" s="135">
        <f t="shared" si="1"/>
        <v>3</v>
      </c>
      <c r="AA13" s="135">
        <f t="shared" si="2"/>
        <v>3</v>
      </c>
      <c r="AB13" s="135">
        <f t="shared" si="3"/>
        <v>3</v>
      </c>
      <c r="AC13" s="136">
        <f t="shared" si="3"/>
        <v>25</v>
      </c>
      <c r="AD13"/>
    </row>
    <row r="14" spans="2:29" ht="15">
      <c r="B14" s="167">
        <f>IF(AND(Y14=Y13,Z14=Z13,AA14=AA13,AB14=AB13,AC14=AC13,AD14=AD13),B13,ROW(B14)-9)</f>
        <v>5</v>
      </c>
      <c r="C14" s="168"/>
      <c r="D14" s="146" t="s">
        <v>65</v>
      </c>
      <c r="E14" s="146">
        <v>1975</v>
      </c>
      <c r="F14" s="146" t="s">
        <v>66</v>
      </c>
      <c r="G14" s="152">
        <v>2</v>
      </c>
      <c r="H14" s="153">
        <v>1</v>
      </c>
      <c r="I14" s="153">
        <v>8</v>
      </c>
      <c r="J14" s="154">
        <v>1</v>
      </c>
      <c r="K14" s="153">
        <v>1</v>
      </c>
      <c r="L14" s="155">
        <v>8</v>
      </c>
      <c r="M14" s="153">
        <v>1</v>
      </c>
      <c r="N14" s="153">
        <v>1</v>
      </c>
      <c r="O14" s="153">
        <v>8</v>
      </c>
      <c r="P14" s="154">
        <v>0</v>
      </c>
      <c r="Q14" s="153">
        <v>0</v>
      </c>
      <c r="R14" s="153">
        <v>1</v>
      </c>
      <c r="S14" s="154"/>
      <c r="T14" s="153"/>
      <c r="U14" s="155"/>
      <c r="V14" s="153"/>
      <c r="W14" s="153"/>
      <c r="X14" s="156"/>
      <c r="Y14" s="134">
        <f t="shared" si="0"/>
        <v>3</v>
      </c>
      <c r="Z14" s="135">
        <f t="shared" si="1"/>
        <v>4</v>
      </c>
      <c r="AA14" s="135">
        <f t="shared" si="2"/>
        <v>3</v>
      </c>
      <c r="AB14" s="135">
        <f t="shared" si="3"/>
        <v>3</v>
      </c>
      <c r="AC14" s="136">
        <f t="shared" si="3"/>
        <v>25</v>
      </c>
    </row>
    <row r="15" spans="2:30" s="31" customFormat="1" ht="15">
      <c r="B15" s="150">
        <v>6</v>
      </c>
      <c r="C15" s="151"/>
      <c r="D15" s="157" t="s">
        <v>60</v>
      </c>
      <c r="E15" s="157">
        <v>1973</v>
      </c>
      <c r="F15" s="158"/>
      <c r="G15" s="152">
        <v>2</v>
      </c>
      <c r="H15" s="153">
        <v>1</v>
      </c>
      <c r="I15" s="153">
        <v>8</v>
      </c>
      <c r="J15" s="154">
        <v>1</v>
      </c>
      <c r="K15" s="153">
        <v>1</v>
      </c>
      <c r="L15" s="155">
        <v>8</v>
      </c>
      <c r="M15" s="153">
        <v>1</v>
      </c>
      <c r="N15" s="153">
        <v>1</v>
      </c>
      <c r="O15" s="153">
        <v>8</v>
      </c>
      <c r="P15" s="154">
        <v>0</v>
      </c>
      <c r="Q15" s="153">
        <v>0</v>
      </c>
      <c r="R15" s="153">
        <v>1</v>
      </c>
      <c r="S15" s="154"/>
      <c r="T15" s="153"/>
      <c r="U15" s="155"/>
      <c r="V15" s="153"/>
      <c r="W15" s="153"/>
      <c r="X15" s="156"/>
      <c r="Y15" s="134">
        <f t="shared" si="0"/>
        <v>3</v>
      </c>
      <c r="Z15" s="135">
        <f t="shared" si="1"/>
        <v>4</v>
      </c>
      <c r="AA15" s="135">
        <f t="shared" si="2"/>
        <v>3</v>
      </c>
      <c r="AB15" s="135">
        <f t="shared" si="3"/>
        <v>3</v>
      </c>
      <c r="AC15" s="136">
        <f t="shared" si="3"/>
        <v>25</v>
      </c>
      <c r="AD15"/>
    </row>
    <row r="16" spans="2:30" s="31" customFormat="1" ht="15">
      <c r="B16" s="150">
        <f>IF(AND(Y16=Y15,Z16=Z15,AA16=AA15,AB16=AB15,AC16=AC15,AD16=AD15),B15,ROW(B16)-9)</f>
        <v>7</v>
      </c>
      <c r="C16" s="151"/>
      <c r="D16" s="146" t="s">
        <v>46</v>
      </c>
      <c r="E16" s="146">
        <v>1978</v>
      </c>
      <c r="F16" s="146" t="s">
        <v>47</v>
      </c>
      <c r="G16" s="152">
        <v>0</v>
      </c>
      <c r="H16" s="153">
        <v>1</v>
      </c>
      <c r="I16" s="153">
        <v>7</v>
      </c>
      <c r="J16" s="154">
        <v>1</v>
      </c>
      <c r="K16" s="153">
        <v>1</v>
      </c>
      <c r="L16" s="155">
        <v>8</v>
      </c>
      <c r="M16" s="153">
        <v>1</v>
      </c>
      <c r="N16" s="153">
        <v>1</v>
      </c>
      <c r="O16" s="153">
        <v>8</v>
      </c>
      <c r="P16" s="154">
        <v>0</v>
      </c>
      <c r="Q16" s="153">
        <v>0</v>
      </c>
      <c r="R16" s="153">
        <v>1</v>
      </c>
      <c r="S16" s="154"/>
      <c r="T16" s="153"/>
      <c r="U16" s="155"/>
      <c r="V16" s="153"/>
      <c r="W16" s="153"/>
      <c r="X16" s="156"/>
      <c r="Y16" s="134">
        <f t="shared" si="0"/>
        <v>2</v>
      </c>
      <c r="Z16" s="135">
        <f t="shared" si="1"/>
        <v>2</v>
      </c>
      <c r="AA16" s="135">
        <f t="shared" si="2"/>
        <v>3</v>
      </c>
      <c r="AB16" s="135">
        <f t="shared" si="3"/>
        <v>3</v>
      </c>
      <c r="AC16" s="136">
        <f t="shared" si="3"/>
        <v>24</v>
      </c>
      <c r="AD16"/>
    </row>
    <row r="17" spans="2:30" ht="15.75" thickBot="1">
      <c r="B17" s="170">
        <f>IF(AND(Y17=Y16,Z17=Z16,AA17=AA16,AB17=AB16,AC17=AC16,AD17=AD16),B16,ROW(B17)-9)</f>
        <v>8</v>
      </c>
      <c r="C17" s="171"/>
      <c r="D17" s="172" t="s">
        <v>48</v>
      </c>
      <c r="E17" s="172">
        <v>1988</v>
      </c>
      <c r="F17" s="172" t="s">
        <v>49</v>
      </c>
      <c r="G17" s="196">
        <v>1</v>
      </c>
      <c r="H17" s="190">
        <v>0</v>
      </c>
      <c r="I17" s="190">
        <v>7</v>
      </c>
      <c r="J17" s="192">
        <v>0</v>
      </c>
      <c r="K17" s="190">
        <v>1</v>
      </c>
      <c r="L17" s="191">
        <v>6</v>
      </c>
      <c r="M17" s="190">
        <v>0</v>
      </c>
      <c r="N17" s="190">
        <v>1</v>
      </c>
      <c r="O17" s="190">
        <v>7</v>
      </c>
      <c r="P17" s="192">
        <v>0</v>
      </c>
      <c r="Q17" s="190">
        <v>0</v>
      </c>
      <c r="R17" s="190">
        <v>1</v>
      </c>
      <c r="S17" s="192"/>
      <c r="T17" s="190"/>
      <c r="U17" s="191"/>
      <c r="V17" s="190"/>
      <c r="W17" s="190"/>
      <c r="X17" s="197"/>
      <c r="Y17" s="193">
        <f t="shared" si="0"/>
        <v>1</v>
      </c>
      <c r="Z17" s="194">
        <f t="shared" si="1"/>
        <v>1</v>
      </c>
      <c r="AA17" s="194">
        <f t="shared" si="2"/>
        <v>2</v>
      </c>
      <c r="AB17" s="194">
        <f t="shared" si="3"/>
        <v>2</v>
      </c>
      <c r="AC17" s="195">
        <f t="shared" si="3"/>
        <v>21</v>
      </c>
      <c r="AD17" s="31"/>
    </row>
    <row r="18" spans="2:29" ht="12.75">
      <c r="B18" s="1"/>
      <c r="C18" s="1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14"/>
      <c r="AA18" s="14"/>
      <c r="AB18" s="14"/>
      <c r="AC18" s="14"/>
    </row>
    <row r="19" spans="2:29" ht="15.75">
      <c r="B19" s="1"/>
      <c r="C19" s="1"/>
      <c r="D19" s="199" t="s">
        <v>128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14"/>
      <c r="AA19" s="14"/>
      <c r="AB19" s="14"/>
      <c r="AC19" s="14"/>
    </row>
    <row r="20" spans="2:29" ht="12.75">
      <c r="B20" s="1"/>
      <c r="C20" s="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14"/>
      <c r="AA20" s="14"/>
      <c r="AB20" s="14"/>
      <c r="AC20" s="14"/>
    </row>
    <row r="21" spans="2:29" ht="12.75">
      <c r="B21" s="1"/>
      <c r="C21" s="1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14"/>
      <c r="AA21" s="14"/>
      <c r="AB21" s="14"/>
      <c r="AC21" s="14"/>
    </row>
    <row r="22" spans="2:29" ht="12.75">
      <c r="B22" s="1"/>
      <c r="C22" s="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14"/>
      <c r="AA22" s="14"/>
      <c r="AB22" s="14"/>
      <c r="AC22" s="14"/>
    </row>
    <row r="23" spans="1:29" ht="12.75">
      <c r="A23" s="14"/>
      <c r="B23" s="1"/>
      <c r="C23" s="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14"/>
      <c r="AA23" s="14"/>
      <c r="AB23" s="14"/>
      <c r="AC23" s="14"/>
    </row>
    <row r="24" spans="1:29" ht="12.75">
      <c r="A24" s="14"/>
      <c r="B24" s="1"/>
      <c r="C24" s="1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14"/>
      <c r="AA24" s="14"/>
      <c r="AB24" s="14"/>
      <c r="AC24" s="14"/>
    </row>
    <row r="25" spans="1:29" ht="12.75">
      <c r="A25" s="14"/>
      <c r="B25" s="1"/>
      <c r="C25" s="1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14"/>
      <c r="AA25" s="14"/>
      <c r="AB25" s="14"/>
      <c r="AC25" s="14"/>
    </row>
    <row r="26" spans="1:29" ht="12.75">
      <c r="A26" s="14"/>
      <c r="B26" s="1"/>
      <c r="C26" s="1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14"/>
      <c r="AA26" s="14"/>
      <c r="AB26" s="14"/>
      <c r="AC26" s="14"/>
    </row>
    <row r="27" spans="1:29" ht="12.75">
      <c r="A27" s="14"/>
      <c r="B27" s="1"/>
      <c r="C27" s="1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14"/>
      <c r="AA27" s="14"/>
      <c r="AB27" s="14"/>
      <c r="AC27" s="14"/>
    </row>
    <row r="28" spans="1:29" ht="12.75">
      <c r="A28" s="14"/>
      <c r="B28" s="1"/>
      <c r="C28" s="1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4"/>
      <c r="AA28" s="14"/>
      <c r="AB28" s="14"/>
      <c r="AC28" s="14"/>
    </row>
    <row r="29" spans="1:29" ht="76.5" customHeight="1">
      <c r="A29" s="14"/>
      <c r="B29" s="1"/>
      <c r="C29" s="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4"/>
      <c r="AA29" s="14"/>
      <c r="AB29" s="14"/>
      <c r="AC29" s="14"/>
    </row>
    <row r="30" spans="1:29" ht="0.75" customHeight="1">
      <c r="A30" s="14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  <c r="Z30" s="14"/>
      <c r="AA30" s="14"/>
      <c r="AB30" s="14"/>
      <c r="AC30" s="14"/>
    </row>
    <row r="31" spans="1:29" ht="12.75">
      <c r="A31" s="14"/>
      <c r="B31" s="1"/>
      <c r="C31" s="1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  <c r="Z31" s="14"/>
      <c r="AA31" s="14"/>
      <c r="AB31" s="14"/>
      <c r="AC31" s="14"/>
    </row>
    <row r="32" spans="1:29" ht="12.75">
      <c r="A32" s="14"/>
      <c r="B32" s="1"/>
      <c r="C32" s="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4"/>
      <c r="AA32" s="14"/>
      <c r="AB32" s="14"/>
      <c r="AC32" s="14"/>
    </row>
    <row r="33" spans="1:29" ht="12.75">
      <c r="A33" s="14"/>
      <c r="B33" s="1"/>
      <c r="C33" s="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  <c r="Z33" s="14"/>
      <c r="AA33" s="14"/>
      <c r="AB33" s="14"/>
      <c r="AC33" s="14"/>
    </row>
    <row r="34" spans="1:29" ht="12.75">
      <c r="A34" s="14"/>
      <c r="B34" s="1"/>
      <c r="C34" s="1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14"/>
      <c r="AA34" s="14"/>
      <c r="AB34" s="14"/>
      <c r="AC34" s="14"/>
    </row>
    <row r="35" spans="1:29" ht="12.75">
      <c r="A35" s="14"/>
      <c r="B35" s="1"/>
      <c r="C35" s="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14"/>
      <c r="AA35" s="14"/>
      <c r="AB35" s="14"/>
      <c r="AC35" s="14"/>
    </row>
    <row r="36" spans="1:29" ht="12.75">
      <c r="A36" s="14"/>
      <c r="B36" s="1"/>
      <c r="C36" s="1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</row>
    <row r="37" spans="1:29" ht="12.75">
      <c r="A37" s="14"/>
      <c r="B37" s="1"/>
      <c r="C37" s="1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14"/>
      <c r="AA37" s="14"/>
      <c r="AB37" s="14"/>
      <c r="AC37" s="14"/>
    </row>
    <row r="38" spans="1:29" ht="12.75">
      <c r="A38" s="14"/>
      <c r="B38" s="1"/>
      <c r="C38" s="1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14"/>
      <c r="AA38" s="14"/>
      <c r="AB38" s="14"/>
      <c r="AC38" s="14"/>
    </row>
    <row r="39" spans="1:29" ht="12.75">
      <c r="A39" s="14"/>
      <c r="B39" s="1"/>
      <c r="C39" s="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14"/>
      <c r="AA39" s="14"/>
      <c r="AB39" s="14"/>
      <c r="AC39" s="14"/>
    </row>
    <row r="40" spans="1:29" ht="12.75">
      <c r="A40" s="14"/>
      <c r="B40" s="1"/>
      <c r="C40" s="1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14"/>
      <c r="AA40" s="14"/>
      <c r="AB40" s="14"/>
      <c r="AC40" s="14"/>
    </row>
    <row r="41" spans="1:29" ht="12.75">
      <c r="A41" s="14"/>
      <c r="B41" s="1"/>
      <c r="C41" s="1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14"/>
      <c r="AA41" s="14"/>
      <c r="AB41" s="14"/>
      <c r="AC41" s="14"/>
    </row>
    <row r="42" spans="1:29" ht="12.75">
      <c r="A42" s="14"/>
      <c r="B42" s="1"/>
      <c r="C42" s="1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14"/>
      <c r="AA42" s="14"/>
      <c r="AB42" s="14"/>
      <c r="AC42" s="14"/>
    </row>
    <row r="43" spans="1:29" ht="12.75">
      <c r="A43" s="14"/>
      <c r="B43" s="1"/>
      <c r="C43" s="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14"/>
      <c r="AA43" s="14"/>
      <c r="AB43" s="14"/>
      <c r="AC43" s="14"/>
    </row>
    <row r="44" spans="1:29" ht="12.75">
      <c r="A44" s="14"/>
      <c r="B44" s="1"/>
      <c r="C44" s="1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14"/>
      <c r="AA44" s="14"/>
      <c r="AB44" s="14"/>
      <c r="AC44" s="14"/>
    </row>
    <row r="45" spans="1:29" ht="12.75">
      <c r="A45" s="14"/>
      <c r="B45" s="1"/>
      <c r="C45" s="1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4"/>
      <c r="Z45" s="14"/>
      <c r="AA45" s="14"/>
      <c r="AB45" s="14"/>
      <c r="AC45" s="14"/>
    </row>
    <row r="46" spans="1:29" ht="12.75">
      <c r="A46" s="14"/>
      <c r="B46" s="1"/>
      <c r="C46" s="1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4"/>
      <c r="Z46" s="14"/>
      <c r="AA46" s="14"/>
      <c r="AB46" s="14"/>
      <c r="AC46" s="14"/>
    </row>
    <row r="47" spans="1:29" ht="12.75">
      <c r="A47" s="14"/>
      <c r="B47" s="1"/>
      <c r="C47" s="1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4"/>
      <c r="Z47" s="14"/>
      <c r="AA47" s="14"/>
      <c r="AB47" s="14"/>
      <c r="AC47" s="14"/>
    </row>
    <row r="48" spans="1:29" ht="12.75">
      <c r="A48" s="14"/>
      <c r="B48" s="1"/>
      <c r="C48" s="1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  <c r="Z48" s="14"/>
      <c r="AA48" s="14"/>
      <c r="AB48" s="14"/>
      <c r="AC48" s="14"/>
    </row>
    <row r="49" spans="1:29" ht="12.75">
      <c r="A49" s="14"/>
      <c r="B49" s="1"/>
      <c r="C49" s="1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4"/>
      <c r="Z49" s="14"/>
      <c r="AA49" s="14"/>
      <c r="AB49" s="14"/>
      <c r="AC49" s="14"/>
    </row>
    <row r="50" spans="1:29" ht="12.75">
      <c r="A50" s="14"/>
      <c r="B50" s="1"/>
      <c r="C50" s="1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/>
      <c r="Z50" s="14"/>
      <c r="AA50" s="14"/>
      <c r="AB50" s="14"/>
      <c r="AC50" s="14"/>
    </row>
    <row r="51" spans="1:29" ht="12.75">
      <c r="A51" s="14"/>
      <c r="B51" s="1"/>
      <c r="C51" s="1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</row>
    <row r="52" spans="1:29" ht="12.75">
      <c r="A52" s="14"/>
      <c r="B52" s="1"/>
      <c r="C52" s="1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/>
      <c r="Z52" s="14"/>
      <c r="AA52" s="14"/>
      <c r="AB52" s="14"/>
      <c r="AC52" s="14"/>
    </row>
    <row r="53" spans="1:29" ht="12.75">
      <c r="A53" s="14"/>
      <c r="B53" s="1"/>
      <c r="C53" s="1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/>
      <c r="Z53" s="14"/>
      <c r="AA53" s="14"/>
      <c r="AB53" s="14"/>
      <c r="AC53" s="14"/>
    </row>
    <row r="54" spans="1:29" ht="12.75">
      <c r="A54" s="14"/>
      <c r="B54" s="1"/>
      <c r="C54" s="1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4"/>
      <c r="Z54" s="14"/>
      <c r="AA54" s="14"/>
      <c r="AB54" s="14"/>
      <c r="AC54" s="14"/>
    </row>
    <row r="55" spans="1:29" ht="12.75">
      <c r="A55" s="14"/>
      <c r="B55" s="1"/>
      <c r="C55" s="1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4"/>
      <c r="Z55" s="14"/>
      <c r="AA55" s="14"/>
      <c r="AB55" s="14"/>
      <c r="AC55" s="14"/>
    </row>
    <row r="56" spans="1:29" ht="12.75">
      <c r="A56" s="14"/>
      <c r="B56" s="1"/>
      <c r="C56" s="1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4"/>
      <c r="Z56" s="14"/>
      <c r="AA56" s="14"/>
      <c r="AB56" s="14"/>
      <c r="AC56" s="14"/>
    </row>
    <row r="57" spans="1:29" ht="12.75">
      <c r="A57" s="14"/>
      <c r="B57" s="1"/>
      <c r="C57" s="1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4"/>
      <c r="Z57" s="14"/>
      <c r="AA57" s="14"/>
      <c r="AB57" s="14"/>
      <c r="AC57" s="14"/>
    </row>
    <row r="58" spans="1:29" ht="12.75">
      <c r="A58" s="14"/>
      <c r="B58" s="1"/>
      <c r="C58" s="1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4"/>
      <c r="Z58" s="14"/>
      <c r="AA58" s="14"/>
      <c r="AB58" s="14"/>
      <c r="AC58" s="14"/>
    </row>
    <row r="59" spans="1:29" ht="12.75">
      <c r="A59" s="14"/>
      <c r="B59" s="1"/>
      <c r="C59" s="1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4"/>
      <c r="Z59" s="14"/>
      <c r="AA59" s="14"/>
      <c r="AB59" s="14"/>
      <c r="AC59" s="14"/>
    </row>
    <row r="60" spans="1:29" ht="12.75">
      <c r="A60" s="14"/>
      <c r="B60" s="1"/>
      <c r="C60" s="1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4"/>
      <c r="Z60" s="14"/>
      <c r="AA60" s="14"/>
      <c r="AB60" s="14"/>
      <c r="AC60" s="14"/>
    </row>
    <row r="61" spans="1:29" ht="12.75">
      <c r="A61" s="14"/>
      <c r="B61" s="1"/>
      <c r="C61" s="1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4"/>
      <c r="Z61" s="14"/>
      <c r="AA61" s="14"/>
      <c r="AB61" s="14"/>
      <c r="AC61" s="14"/>
    </row>
    <row r="62" spans="1:29" ht="12.75">
      <c r="A62" s="14"/>
      <c r="B62" s="1"/>
      <c r="C62" s="1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4"/>
      <c r="Z62" s="14"/>
      <c r="AA62" s="14"/>
      <c r="AB62" s="14"/>
      <c r="AC62" s="14"/>
    </row>
    <row r="63" spans="1:29" ht="12.75">
      <c r="A63" s="14"/>
      <c r="B63" s="1"/>
      <c r="C63" s="1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4"/>
      <c r="Z63" s="14"/>
      <c r="AA63" s="14"/>
      <c r="AB63" s="14"/>
      <c r="AC63" s="14"/>
    </row>
    <row r="64" spans="1:29" ht="12.75">
      <c r="A64" s="14"/>
      <c r="B64" s="1"/>
      <c r="C64" s="1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4"/>
      <c r="Z64" s="14"/>
      <c r="AA64" s="14"/>
      <c r="AB64" s="14"/>
      <c r="AC64" s="14"/>
    </row>
    <row r="65" spans="1:29" ht="12.75">
      <c r="A65" s="14"/>
      <c r="B65" s="1"/>
      <c r="C65" s="1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4"/>
      <c r="Z65" s="14"/>
      <c r="AA65" s="14"/>
      <c r="AB65" s="14"/>
      <c r="AC65" s="14"/>
    </row>
    <row r="66" spans="1:29" ht="12.75">
      <c r="A66" s="14"/>
      <c r="B66" s="1"/>
      <c r="C66" s="1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4"/>
      <c r="Z66" s="14"/>
      <c r="AA66" s="14"/>
      <c r="AB66" s="14"/>
      <c r="AC66" s="14"/>
    </row>
    <row r="67" spans="1:29" ht="12.75">
      <c r="A67" s="14"/>
      <c r="B67" s="1"/>
      <c r="C67" s="1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4"/>
      <c r="Z67" s="14"/>
      <c r="AA67" s="14"/>
      <c r="AB67" s="14"/>
      <c r="AC67" s="14"/>
    </row>
    <row r="68" spans="1:29" ht="12.75">
      <c r="A68" s="14"/>
      <c r="B68" s="1"/>
      <c r="C68" s="1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4"/>
      <c r="Z68" s="14"/>
      <c r="AA68" s="14"/>
      <c r="AB68" s="14"/>
      <c r="AC68" s="14"/>
    </row>
    <row r="69" spans="1:29" ht="12.75">
      <c r="A69" s="14"/>
      <c r="B69" s="1"/>
      <c r="C69" s="1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  <c r="Z69" s="14"/>
      <c r="AA69" s="14"/>
      <c r="AB69" s="14"/>
      <c r="AC69" s="14"/>
    </row>
    <row r="70" spans="1:29" ht="12.75">
      <c r="A70" s="14"/>
      <c r="B70" s="1"/>
      <c r="C70" s="1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4"/>
      <c r="Z70" s="14"/>
      <c r="AA70" s="14"/>
      <c r="AB70" s="14"/>
      <c r="AC70" s="14"/>
    </row>
    <row r="71" spans="1:29" ht="12.75">
      <c r="A71" s="14"/>
      <c r="B71" s="1"/>
      <c r="C71" s="1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/>
      <c r="Z71" s="14"/>
      <c r="AA71" s="14"/>
      <c r="AB71" s="14"/>
      <c r="AC71" s="14"/>
    </row>
    <row r="72" spans="1:29" ht="12.75">
      <c r="A72" s="14"/>
      <c r="B72" s="1"/>
      <c r="C72" s="1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4"/>
      <c r="Z72" s="14"/>
      <c r="AA72" s="14"/>
      <c r="AB72" s="14"/>
      <c r="AC72" s="14"/>
    </row>
    <row r="73" spans="1:29" ht="12.75">
      <c r="A73" s="14"/>
      <c r="B73" s="1"/>
      <c r="C73" s="1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  <c r="Z73" s="14"/>
      <c r="AA73" s="14"/>
      <c r="AB73" s="14"/>
      <c r="AC73" s="14"/>
    </row>
    <row r="74" spans="1:29" ht="12.75">
      <c r="A74" s="14"/>
      <c r="B74" s="1"/>
      <c r="C74" s="1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4"/>
      <c r="Z74" s="14"/>
      <c r="AA74" s="14"/>
      <c r="AB74" s="14"/>
      <c r="AC74" s="14"/>
    </row>
    <row r="75" spans="1:29" ht="12.75">
      <c r="A75" s="14"/>
      <c r="B75" s="1"/>
      <c r="C75" s="1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  <c r="Z75" s="14"/>
      <c r="AA75" s="14"/>
      <c r="AB75" s="14"/>
      <c r="AC75" s="14"/>
    </row>
    <row r="76" spans="1:29" ht="12.75">
      <c r="A76" s="14"/>
      <c r="B76" s="1"/>
      <c r="C76" s="1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4"/>
      <c r="Z76" s="14"/>
      <c r="AA76" s="14"/>
      <c r="AB76" s="14"/>
      <c r="AC76" s="14"/>
    </row>
    <row r="77" spans="1:29" ht="12.75">
      <c r="A77" s="14"/>
      <c r="B77" s="1"/>
      <c r="C77" s="1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14"/>
      <c r="AA77" s="14"/>
      <c r="AB77" s="14"/>
      <c r="AC77" s="14"/>
    </row>
    <row r="78" spans="1:29" ht="12.75">
      <c r="A78" s="14"/>
      <c r="B78" s="1"/>
      <c r="C78" s="1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14"/>
      <c r="AA78" s="14"/>
      <c r="AB78" s="14"/>
      <c r="AC78" s="14"/>
    </row>
    <row r="79" spans="1:29" ht="12.75">
      <c r="A79" s="14"/>
      <c r="B79" s="1"/>
      <c r="C79" s="1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14"/>
      <c r="AA79" s="14"/>
      <c r="AB79" s="14"/>
      <c r="AC79" s="14"/>
    </row>
    <row r="80" spans="1:29" ht="12.75">
      <c r="A80" s="14"/>
      <c r="B80" s="1"/>
      <c r="C80" s="1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4"/>
      <c r="Z80" s="14"/>
      <c r="AA80" s="14"/>
      <c r="AB80" s="14"/>
      <c r="AC80" s="14"/>
    </row>
    <row r="81" spans="1:29" ht="12.75">
      <c r="A81" s="14"/>
      <c r="B81" s="1"/>
      <c r="C81" s="1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4"/>
      <c r="Z81" s="14"/>
      <c r="AA81" s="14"/>
      <c r="AB81" s="14"/>
      <c r="AC81" s="14"/>
    </row>
    <row r="82" spans="1:29" ht="12.75">
      <c r="A82" s="14"/>
      <c r="B82" s="1"/>
      <c r="C82" s="1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4"/>
      <c r="Z82" s="14"/>
      <c r="AA82" s="14"/>
      <c r="AB82" s="14"/>
      <c r="AC82" s="14"/>
    </row>
    <row r="83" spans="1:29" ht="12.75">
      <c r="A83" s="14"/>
      <c r="B83" s="1"/>
      <c r="C83" s="1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4"/>
      <c r="Z83" s="14"/>
      <c r="AA83" s="14"/>
      <c r="AB83" s="14"/>
      <c r="AC83" s="14"/>
    </row>
    <row r="84" spans="1:29" ht="12.75">
      <c r="A84" s="14"/>
      <c r="B84" s="1"/>
      <c r="C84" s="1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4"/>
      <c r="Z84" s="14"/>
      <c r="AA84" s="14"/>
      <c r="AB84" s="14"/>
      <c r="AC84" s="14"/>
    </row>
    <row r="85" spans="1:29" ht="12.75">
      <c r="A85" s="14"/>
      <c r="B85" s="1"/>
      <c r="C85" s="1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4"/>
      <c r="Z85" s="14"/>
      <c r="AA85" s="14"/>
      <c r="AB85" s="14"/>
      <c r="AC85" s="14"/>
    </row>
    <row r="86" spans="1:29" ht="12.75">
      <c r="A86" s="14"/>
      <c r="B86" s="1"/>
      <c r="C86" s="1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4"/>
      <c r="Z86" s="14"/>
      <c r="AA86" s="14"/>
      <c r="AB86" s="14"/>
      <c r="AC86" s="14"/>
    </row>
    <row r="87" spans="1:29" ht="12.75">
      <c r="A87" s="14"/>
      <c r="B87" s="1"/>
      <c r="C87" s="1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4"/>
      <c r="Z87" s="14"/>
      <c r="AA87" s="14"/>
      <c r="AB87" s="14"/>
      <c r="AC87" s="14"/>
    </row>
    <row r="88" spans="1:29" ht="12.75">
      <c r="A88" s="14"/>
      <c r="B88" s="1"/>
      <c r="C88" s="1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4"/>
      <c r="Z88" s="14"/>
      <c r="AA88" s="14"/>
      <c r="AB88" s="14"/>
      <c r="AC88" s="14"/>
    </row>
    <row r="89" spans="1:29" ht="12.75">
      <c r="A89" s="14"/>
      <c r="B89" s="1"/>
      <c r="C89" s="1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4"/>
      <c r="Z89" s="14"/>
      <c r="AA89" s="14"/>
      <c r="AB89" s="14"/>
      <c r="AC89" s="14"/>
    </row>
    <row r="90" spans="1:29" ht="12.75">
      <c r="A90" s="14"/>
      <c r="B90" s="1"/>
      <c r="C90" s="1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4"/>
      <c r="Z90" s="14"/>
      <c r="AA90" s="14"/>
      <c r="AB90" s="14"/>
      <c r="AC90" s="14"/>
    </row>
    <row r="91" spans="1:29" ht="12.75">
      <c r="A91" s="14"/>
      <c r="B91" s="1"/>
      <c r="C91" s="1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4"/>
      <c r="Z91" s="14"/>
      <c r="AA91" s="14"/>
      <c r="AB91" s="14"/>
      <c r="AC91" s="14"/>
    </row>
    <row r="92" spans="1:29" ht="12.75">
      <c r="A92" s="14"/>
      <c r="B92" s="1"/>
      <c r="C92" s="1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4"/>
      <c r="Z92" s="14"/>
      <c r="AA92" s="14"/>
      <c r="AB92" s="14"/>
      <c r="AC92" s="14"/>
    </row>
    <row r="93" spans="1:29" ht="12.75">
      <c r="A93" s="14"/>
      <c r="B93" s="1"/>
      <c r="C93" s="1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4"/>
      <c r="Z93" s="14"/>
      <c r="AA93" s="14"/>
      <c r="AB93" s="14"/>
      <c r="AC93" s="14"/>
    </row>
    <row r="94" spans="1:29" ht="12.75">
      <c r="A94" s="14"/>
      <c r="B94" s="1"/>
      <c r="C94" s="1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4"/>
      <c r="Z94" s="14"/>
      <c r="AA94" s="14"/>
      <c r="AB94" s="14"/>
      <c r="AC94" s="14"/>
    </row>
    <row r="95" spans="1:29" ht="12.75">
      <c r="A95" s="14"/>
      <c r="B95" s="1"/>
      <c r="C95" s="1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4"/>
      <c r="Z95" s="14"/>
      <c r="AA95" s="14"/>
      <c r="AB95" s="14"/>
      <c r="AC95" s="14"/>
    </row>
    <row r="96" spans="1:29" ht="12.75">
      <c r="A96" s="14"/>
      <c r="B96" s="1"/>
      <c r="C96" s="1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4"/>
      <c r="Z96" s="14"/>
      <c r="AA96" s="14"/>
      <c r="AB96" s="14"/>
      <c r="AC96" s="14"/>
    </row>
    <row r="97" spans="1:29" ht="12.75">
      <c r="A97" s="14"/>
      <c r="B97" s="1"/>
      <c r="C97" s="1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4"/>
      <c r="Z97" s="14"/>
      <c r="AA97" s="14"/>
      <c r="AB97" s="14"/>
      <c r="AC97" s="14"/>
    </row>
    <row r="98" spans="1:29" ht="12.75">
      <c r="A98" s="14"/>
      <c r="B98" s="1"/>
      <c r="C98" s="1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4"/>
      <c r="Z98" s="14"/>
      <c r="AA98" s="14"/>
      <c r="AB98" s="14"/>
      <c r="AC98" s="14"/>
    </row>
    <row r="99" spans="1:29" ht="12.75">
      <c r="A99" s="14"/>
      <c r="B99" s="1"/>
      <c r="C99" s="1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4"/>
      <c r="Z99" s="14"/>
      <c r="AA99" s="14"/>
      <c r="AB99" s="14"/>
      <c r="AC99" s="14"/>
    </row>
    <row r="100" spans="1:29" ht="12.75">
      <c r="A100" s="14"/>
      <c r="B100" s="1"/>
      <c r="C100" s="1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4"/>
      <c r="Z100" s="14"/>
      <c r="AA100" s="14"/>
      <c r="AB100" s="14"/>
      <c r="AC100" s="14"/>
    </row>
    <row r="101" spans="1:29" ht="12.75">
      <c r="A101" s="14"/>
      <c r="B101" s="1"/>
      <c r="C101" s="1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4"/>
      <c r="Z101" s="14"/>
      <c r="AA101" s="14"/>
      <c r="AB101" s="14"/>
      <c r="AC101" s="14"/>
    </row>
    <row r="102" spans="1:29" ht="12.75">
      <c r="A102" s="14"/>
      <c r="B102" s="1"/>
      <c r="C102" s="1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4"/>
      <c r="Z102" s="14"/>
      <c r="AA102" s="14"/>
      <c r="AB102" s="14"/>
      <c r="AC102" s="14"/>
    </row>
    <row r="103" spans="1:29" ht="12.75">
      <c r="A103" s="14"/>
      <c r="B103" s="1"/>
      <c r="C103" s="1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4"/>
      <c r="Z103" s="14"/>
      <c r="AA103" s="14"/>
      <c r="AB103" s="14"/>
      <c r="AC103" s="14"/>
    </row>
    <row r="104" spans="1:29" ht="12.75">
      <c r="A104" s="14"/>
      <c r="B104" s="1"/>
      <c r="C104" s="1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4"/>
      <c r="Z104" s="14"/>
      <c r="AA104" s="14"/>
      <c r="AB104" s="14"/>
      <c r="AC104" s="14"/>
    </row>
    <row r="105" spans="1:29" ht="12.75">
      <c r="A105" s="14"/>
      <c r="B105" s="1"/>
      <c r="C105" s="1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4"/>
      <c r="Z105" s="14"/>
      <c r="AA105" s="14"/>
      <c r="AB105" s="14"/>
      <c r="AC105" s="14"/>
    </row>
    <row r="106" spans="1:29" ht="12.75">
      <c r="A106" s="14"/>
      <c r="B106" s="1"/>
      <c r="C106" s="1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4"/>
      <c r="Z106" s="14"/>
      <c r="AA106" s="14"/>
      <c r="AB106" s="14"/>
      <c r="AC106" s="14"/>
    </row>
    <row r="107" spans="1:29" ht="12.75">
      <c r="A107" s="14"/>
      <c r="B107" s="1"/>
      <c r="C107" s="1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4"/>
      <c r="Z107" s="14"/>
      <c r="AA107" s="14"/>
      <c r="AB107" s="14"/>
      <c r="AC107" s="14"/>
    </row>
    <row r="108" spans="1:29" ht="12.75">
      <c r="A108" s="14"/>
      <c r="B108" s="1"/>
      <c r="C108" s="1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4"/>
      <c r="Z108" s="14"/>
      <c r="AA108" s="14"/>
      <c r="AB108" s="14"/>
      <c r="AC108" s="14"/>
    </row>
    <row r="109" spans="1:29" ht="12.75">
      <c r="A109" s="14"/>
      <c r="B109" s="1"/>
      <c r="C109" s="1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  <c r="Z109" s="14"/>
      <c r="AA109" s="14"/>
      <c r="AB109" s="14"/>
      <c r="AC109" s="14"/>
    </row>
    <row r="110" spans="1:29" ht="12.75">
      <c r="A110" s="14"/>
      <c r="B110" s="1"/>
      <c r="C110" s="1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4"/>
      <c r="Z110" s="14"/>
      <c r="AA110" s="14"/>
      <c r="AB110" s="14"/>
      <c r="AC110" s="14"/>
    </row>
    <row r="111" spans="1:29" ht="12.75">
      <c r="A111" s="14"/>
      <c r="B111" s="1"/>
      <c r="C111" s="1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4"/>
      <c r="Z111" s="14"/>
      <c r="AA111" s="14"/>
      <c r="AB111" s="14"/>
      <c r="AC111" s="14"/>
    </row>
    <row r="112" spans="1:29" ht="12.75">
      <c r="A112" s="14"/>
      <c r="B112" s="1"/>
      <c r="C112" s="1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4"/>
      <c r="Z112" s="14"/>
      <c r="AA112" s="14"/>
      <c r="AB112" s="14"/>
      <c r="AC112" s="14"/>
    </row>
    <row r="113" spans="1:29" ht="12.75">
      <c r="A113" s="14"/>
      <c r="B113" s="1"/>
      <c r="C113" s="1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4"/>
      <c r="Z113" s="14"/>
      <c r="AA113" s="14"/>
      <c r="AB113" s="14"/>
      <c r="AC113" s="14"/>
    </row>
    <row r="114" spans="1:29" ht="12.75">
      <c r="A114" s="14"/>
      <c r="B114" s="1"/>
      <c r="C114" s="1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4"/>
      <c r="Z114" s="14"/>
      <c r="AA114" s="14"/>
      <c r="AB114" s="14"/>
      <c r="AC114" s="14"/>
    </row>
    <row r="115" spans="1:29" ht="12.75">
      <c r="A115" s="14"/>
      <c r="B115" s="1"/>
      <c r="C115" s="1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4"/>
      <c r="Z115" s="14"/>
      <c r="AA115" s="14"/>
      <c r="AB115" s="14"/>
      <c r="AC115" s="14"/>
    </row>
    <row r="116" spans="1:29" ht="12.75">
      <c r="A116" s="14"/>
      <c r="B116" s="1"/>
      <c r="C116" s="1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4"/>
      <c r="Z116" s="14"/>
      <c r="AA116" s="14"/>
      <c r="AB116" s="14"/>
      <c r="AC116" s="14"/>
    </row>
    <row r="117" spans="1:29" ht="12.75">
      <c r="A117" s="14"/>
      <c r="B117" s="1"/>
      <c r="C117" s="1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4"/>
      <c r="Z117" s="14"/>
      <c r="AA117" s="14"/>
      <c r="AB117" s="14"/>
      <c r="AC117" s="14"/>
    </row>
    <row r="118" spans="1:29" ht="12.75">
      <c r="A118" s="14"/>
      <c r="B118" s="1"/>
      <c r="C118" s="1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4"/>
      <c r="Z118" s="14"/>
      <c r="AA118" s="14"/>
      <c r="AB118" s="14"/>
      <c r="AC118" s="14"/>
    </row>
    <row r="119" spans="1:29" ht="12.75">
      <c r="A119" s="14"/>
      <c r="B119" s="1"/>
      <c r="C119" s="1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4"/>
      <c r="Z119" s="14"/>
      <c r="AA119" s="14"/>
      <c r="AB119" s="14"/>
      <c r="AC119" s="14"/>
    </row>
    <row r="120" spans="1:29" ht="12.75">
      <c r="A120" s="14"/>
      <c r="B120" s="1"/>
      <c r="C120" s="1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4"/>
      <c r="Z120" s="14"/>
      <c r="AA120" s="14"/>
      <c r="AB120" s="14"/>
      <c r="AC120" s="14"/>
    </row>
    <row r="121" spans="1:29" ht="12.75">
      <c r="A121" s="14"/>
      <c r="B121" s="1"/>
      <c r="C121" s="1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4"/>
      <c r="Z121" s="14"/>
      <c r="AA121" s="14"/>
      <c r="AB121" s="14"/>
      <c r="AC121" s="14"/>
    </row>
    <row r="122" spans="1:29" ht="12.75">
      <c r="A122" s="14"/>
      <c r="B122" s="1"/>
      <c r="C122" s="1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4"/>
      <c r="Z122" s="14"/>
      <c r="AA122" s="14"/>
      <c r="AB122" s="14"/>
      <c r="AC122" s="14"/>
    </row>
    <row r="123" spans="1:29" ht="12.75">
      <c r="A123" s="14"/>
      <c r="B123" s="1"/>
      <c r="C123" s="1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4"/>
      <c r="Z123" s="14"/>
      <c r="AA123" s="14"/>
      <c r="AB123" s="14"/>
      <c r="AC123" s="14"/>
    </row>
    <row r="124" spans="1:29" ht="12.75">
      <c r="A124" s="14"/>
      <c r="B124" s="1"/>
      <c r="C124" s="1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4"/>
      <c r="Z124" s="14"/>
      <c r="AA124" s="14"/>
      <c r="AB124" s="14"/>
      <c r="AC124" s="14"/>
    </row>
    <row r="125" spans="1:29" ht="12.75">
      <c r="A125" s="14"/>
      <c r="B125" s="1"/>
      <c r="C125" s="1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4"/>
      <c r="Z125" s="14"/>
      <c r="AA125" s="14"/>
      <c r="AB125" s="14"/>
      <c r="AC125" s="14"/>
    </row>
    <row r="126" spans="1:29" ht="12.75">
      <c r="A126" s="14"/>
      <c r="B126" s="1"/>
      <c r="C126" s="1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4"/>
      <c r="Z126" s="14"/>
      <c r="AA126" s="14"/>
      <c r="AB126" s="14"/>
      <c r="AC126" s="14"/>
    </row>
    <row r="127" spans="1:29" ht="12.75">
      <c r="A127" s="14"/>
      <c r="B127" s="1"/>
      <c r="C127" s="1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4"/>
      <c r="Z127" s="14"/>
      <c r="AA127" s="14"/>
      <c r="AB127" s="14"/>
      <c r="AC127" s="14"/>
    </row>
    <row r="128" spans="1:29" ht="12.75">
      <c r="A128" s="14"/>
      <c r="B128" s="1"/>
      <c r="C128" s="1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4"/>
      <c r="Z128" s="14"/>
      <c r="AA128" s="14"/>
      <c r="AB128" s="14"/>
      <c r="AC128" s="14"/>
    </row>
    <row r="129" spans="1:29" ht="12.75">
      <c r="A129" s="14"/>
      <c r="B129" s="1"/>
      <c r="C129" s="1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4"/>
      <c r="Z129" s="14"/>
      <c r="AA129" s="14"/>
      <c r="AB129" s="14"/>
      <c r="AC129" s="14"/>
    </row>
    <row r="130" spans="1:29" ht="12.75">
      <c r="A130" s="14"/>
      <c r="B130" s="1"/>
      <c r="C130" s="1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4"/>
      <c r="Z130" s="14"/>
      <c r="AA130" s="14"/>
      <c r="AB130" s="14"/>
      <c r="AC130" s="14"/>
    </row>
    <row r="131" spans="1:29" ht="12.75">
      <c r="A131" s="14"/>
      <c r="B131" s="1"/>
      <c r="C131" s="1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4"/>
      <c r="Z131" s="14"/>
      <c r="AA131" s="14"/>
      <c r="AB131" s="14"/>
      <c r="AC131" s="14"/>
    </row>
    <row r="132" spans="1:29" ht="12.75">
      <c r="A132" s="14"/>
      <c r="B132" s="1"/>
      <c r="C132" s="1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4"/>
      <c r="Z132" s="14"/>
      <c r="AA132" s="14"/>
      <c r="AB132" s="14"/>
      <c r="AC132" s="14"/>
    </row>
    <row r="133" spans="1:29" ht="12.75">
      <c r="A133" s="14"/>
      <c r="B133" s="1"/>
      <c r="C133" s="1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4"/>
      <c r="Z133" s="14"/>
      <c r="AA133" s="14"/>
      <c r="AB133" s="14"/>
      <c r="AC133" s="14"/>
    </row>
    <row r="134" spans="1:29" ht="12.75">
      <c r="A134" s="14"/>
      <c r="B134" s="1"/>
      <c r="C134" s="1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4"/>
      <c r="Z134" s="14"/>
      <c r="AA134" s="14"/>
      <c r="AB134" s="14"/>
      <c r="AC134" s="14"/>
    </row>
    <row r="135" spans="1:29" ht="12.75">
      <c r="A135" s="14"/>
      <c r="B135" s="1"/>
      <c r="C135" s="1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4"/>
      <c r="Z135" s="14"/>
      <c r="AA135" s="14"/>
      <c r="AB135" s="14"/>
      <c r="AC135" s="14"/>
    </row>
    <row r="136" spans="1:29" ht="12.75">
      <c r="A136" s="14"/>
      <c r="B136" s="1"/>
      <c r="C136" s="1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4"/>
      <c r="Z136" s="14"/>
      <c r="AA136" s="14"/>
      <c r="AB136" s="14"/>
      <c r="AC136" s="14"/>
    </row>
    <row r="137" spans="1:29" ht="12.75">
      <c r="A137" s="14"/>
      <c r="B137" s="1"/>
      <c r="C137" s="1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4"/>
      <c r="Z137" s="14"/>
      <c r="AA137" s="14"/>
      <c r="AB137" s="14"/>
      <c r="AC137" s="14"/>
    </row>
    <row r="138" spans="1:29" ht="12.75">
      <c r="A138" s="14"/>
      <c r="B138" s="1"/>
      <c r="C138" s="1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4"/>
      <c r="Z138" s="14"/>
      <c r="AA138" s="14"/>
      <c r="AB138" s="14"/>
      <c r="AC138" s="14"/>
    </row>
    <row r="139" spans="1:29" ht="12.75">
      <c r="A139" s="14"/>
      <c r="B139" s="1"/>
      <c r="C139" s="1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4"/>
      <c r="Z139" s="14"/>
      <c r="AA139" s="14"/>
      <c r="AB139" s="14"/>
      <c r="AC139" s="14"/>
    </row>
    <row r="140" spans="1:29" ht="12.75">
      <c r="A140" s="14"/>
      <c r="B140" s="1"/>
      <c r="C140" s="1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4"/>
      <c r="Z140" s="14"/>
      <c r="AA140" s="14"/>
      <c r="AB140" s="14"/>
      <c r="AC140" s="14"/>
    </row>
    <row r="141" spans="1:29" ht="12.75">
      <c r="A141" s="14"/>
      <c r="B141" s="1"/>
      <c r="C141" s="1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4"/>
      <c r="Z141" s="14"/>
      <c r="AA141" s="14"/>
      <c r="AB141" s="14"/>
      <c r="AC141" s="14"/>
    </row>
    <row r="142" spans="1:29" ht="12.75">
      <c r="A142" s="14"/>
      <c r="B142" s="1"/>
      <c r="C142" s="1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4"/>
      <c r="Z142" s="14"/>
      <c r="AA142" s="14"/>
      <c r="AB142" s="14"/>
      <c r="AC142" s="14"/>
    </row>
    <row r="143" spans="1:29" ht="12.75">
      <c r="A143" s="14"/>
      <c r="B143" s="1"/>
      <c r="C143" s="1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4"/>
      <c r="Z143" s="14"/>
      <c r="AA143" s="14"/>
      <c r="AB143" s="14"/>
      <c r="AC143" s="14"/>
    </row>
    <row r="144" spans="1:29" ht="12.75">
      <c r="A144" s="14"/>
      <c r="B144" s="1"/>
      <c r="C144" s="1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4"/>
      <c r="Z144" s="14"/>
      <c r="AA144" s="14"/>
      <c r="AB144" s="14"/>
      <c r="AC144" s="14"/>
    </row>
    <row r="145" spans="1:29" ht="12.75">
      <c r="A145" s="14"/>
      <c r="B145" s="1"/>
      <c r="C145" s="1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4"/>
      <c r="Z145" s="14"/>
      <c r="AA145" s="14"/>
      <c r="AB145" s="14"/>
      <c r="AC145" s="14"/>
    </row>
    <row r="146" spans="1:29" ht="12.75">
      <c r="A146" s="14"/>
      <c r="B146" s="1"/>
      <c r="C146" s="1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4"/>
      <c r="Z146" s="14"/>
      <c r="AA146" s="14"/>
      <c r="AB146" s="14"/>
      <c r="AC146" s="14"/>
    </row>
    <row r="147" spans="1:29" ht="12.75">
      <c r="A147" s="14"/>
      <c r="B147" s="1"/>
      <c r="C147" s="1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4"/>
      <c r="Z147" s="14"/>
      <c r="AA147" s="14"/>
      <c r="AB147" s="14"/>
      <c r="AC147" s="14"/>
    </row>
    <row r="148" spans="1:29" ht="12.75">
      <c r="A148" s="14"/>
      <c r="B148" s="1"/>
      <c r="C148" s="1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4"/>
      <c r="Z148" s="14"/>
      <c r="AA148" s="14"/>
      <c r="AB148" s="14"/>
      <c r="AC148" s="14"/>
    </row>
    <row r="149" spans="1:29" ht="12.75">
      <c r="A149" s="14"/>
      <c r="B149" s="1"/>
      <c r="C149" s="1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4"/>
      <c r="Z149" s="14"/>
      <c r="AA149" s="14"/>
      <c r="AB149" s="14"/>
      <c r="AC149" s="14"/>
    </row>
    <row r="150" spans="1:29" ht="12.75">
      <c r="A150" s="14"/>
      <c r="B150" s="1"/>
      <c r="C150" s="1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4"/>
      <c r="Z150" s="14"/>
      <c r="AA150" s="14"/>
      <c r="AB150" s="14"/>
      <c r="AC150" s="14"/>
    </row>
    <row r="151" spans="1:29" ht="12.75">
      <c r="A151" s="14"/>
      <c r="B151" s="1"/>
      <c r="C151" s="1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4"/>
      <c r="Z151" s="14"/>
      <c r="AA151" s="14"/>
      <c r="AB151" s="14"/>
      <c r="AC151" s="14"/>
    </row>
    <row r="152" spans="1:29" ht="12.75">
      <c r="A152" s="14"/>
      <c r="B152" s="1"/>
      <c r="C152" s="1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4"/>
      <c r="Z152" s="14"/>
      <c r="AA152" s="14"/>
      <c r="AB152" s="14"/>
      <c r="AC152" s="14"/>
    </row>
    <row r="153" spans="1:29" ht="12.75">
      <c r="A153" s="14"/>
      <c r="B153" s="1"/>
      <c r="C153" s="1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4"/>
      <c r="Z153" s="14"/>
      <c r="AA153" s="14"/>
      <c r="AB153" s="14"/>
      <c r="AC153" s="14"/>
    </row>
    <row r="154" spans="1:29" ht="12.75">
      <c r="A154" s="14"/>
      <c r="B154" s="1"/>
      <c r="C154" s="1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4"/>
      <c r="Z154" s="14"/>
      <c r="AA154" s="14"/>
      <c r="AB154" s="14"/>
      <c r="AC154" s="14"/>
    </row>
    <row r="155" spans="1:29" ht="12.75">
      <c r="A155" s="14"/>
      <c r="B155" s="1"/>
      <c r="C155" s="1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4"/>
      <c r="Z155" s="14"/>
      <c r="AA155" s="14"/>
      <c r="AB155" s="14"/>
      <c r="AC155" s="14"/>
    </row>
    <row r="156" spans="1:29" ht="12.75">
      <c r="A156" s="14"/>
      <c r="B156" s="1"/>
      <c r="C156" s="1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4"/>
      <c r="Z156" s="14"/>
      <c r="AA156" s="14"/>
      <c r="AB156" s="14"/>
      <c r="AC156" s="14"/>
    </row>
    <row r="157" spans="1:29" ht="12.75">
      <c r="A157" s="14"/>
      <c r="B157" s="1"/>
      <c r="C157" s="1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4"/>
      <c r="Z157" s="14"/>
      <c r="AA157" s="14"/>
      <c r="AB157" s="14"/>
      <c r="AC157" s="14"/>
    </row>
    <row r="158" spans="1:29" ht="12.75">
      <c r="A158" s="14"/>
      <c r="B158" s="1"/>
      <c r="C158" s="1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4"/>
      <c r="Z158" s="14"/>
      <c r="AA158" s="14"/>
      <c r="AB158" s="14"/>
      <c r="AC158" s="14"/>
    </row>
    <row r="159" spans="1:29" ht="12.75">
      <c r="A159" s="14"/>
      <c r="B159" s="1"/>
      <c r="C159" s="1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4"/>
      <c r="Z159" s="14"/>
      <c r="AA159" s="14"/>
      <c r="AB159" s="14"/>
      <c r="AC159" s="14"/>
    </row>
    <row r="160" spans="1:29" ht="12.75">
      <c r="A160" s="14"/>
      <c r="B160" s="1"/>
      <c r="C160" s="1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4"/>
      <c r="Z160" s="14"/>
      <c r="AA160" s="14"/>
      <c r="AB160" s="14"/>
      <c r="AC160" s="14"/>
    </row>
    <row r="161" spans="1:29" ht="12.75">
      <c r="A161" s="14"/>
      <c r="B161" s="1"/>
      <c r="C161" s="1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4"/>
      <c r="Z161" s="14"/>
      <c r="AA161" s="14"/>
      <c r="AB161" s="14"/>
      <c r="AC161" s="14"/>
    </row>
    <row r="162" spans="1:29" ht="12.75">
      <c r="A162" s="14"/>
      <c r="B162" s="1"/>
      <c r="C162" s="1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4"/>
      <c r="Z162" s="14"/>
      <c r="AA162" s="14"/>
      <c r="AB162" s="14"/>
      <c r="AC162" s="14"/>
    </row>
    <row r="163" spans="2:24" ht="12.75">
      <c r="B163" s="1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2:24" ht="12.75">
      <c r="B164" s="1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2:24" ht="12.75">
      <c r="B165" s="1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2:24" ht="12.75">
      <c r="B166" s="1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2:24" ht="12.75">
      <c r="B167" s="1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2:24" ht="12.75">
      <c r="B168" s="1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2:24" ht="12.75">
      <c r="B169" s="1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2:24" ht="12.75">
      <c r="B170" s="1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2:24" ht="12.75">
      <c r="B171" s="1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2:24" ht="12.75">
      <c r="B172" s="1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2:24" ht="12.75">
      <c r="B173" s="1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2:24" ht="12.75">
      <c r="B174" s="1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2:24" ht="12.75">
      <c r="B175" s="1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2:24" ht="12.75">
      <c r="B176" s="1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2:24" ht="12.75">
      <c r="B177" s="1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2:24" ht="12.75">
      <c r="B178" s="1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2:24" ht="12.75">
      <c r="B179" s="1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2:24" ht="12.75">
      <c r="B180" s="1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2:24" ht="12.75">
      <c r="B181" s="1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2:24" ht="12.75">
      <c r="B182" s="1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2:24" ht="12.75">
      <c r="B183" s="1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2:24" ht="12.75">
      <c r="B184" s="1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2:24" ht="12.75">
      <c r="B185" s="1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2:24" ht="12.75">
      <c r="B186" s="1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2:24" ht="12.75">
      <c r="B187" s="1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2:24" ht="12.75">
      <c r="B188" s="1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2:24" ht="12.75">
      <c r="B189" s="1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2:24" ht="12.75">
      <c r="B190" s="1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2:24" ht="12.75">
      <c r="B191" s="1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2:24" ht="12.75">
      <c r="B192" s="1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2:24" ht="12.75">
      <c r="B193" s="1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2:24" ht="12.75">
      <c r="B194" s="1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2:24" ht="12.75">
      <c r="B195" s="1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2:24" ht="12.75">
      <c r="B196" s="1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2:24" ht="12.75">
      <c r="B197" s="1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2:24" ht="12.75">
      <c r="B198" s="1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2:24" ht="12.75">
      <c r="B199" s="1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2:24" ht="12.75">
      <c r="B200" s="1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2:24" ht="12.75">
      <c r="B201" s="1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2:24" ht="12.75">
      <c r="B202" s="1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2:24" ht="12.75">
      <c r="B203" s="1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2:24" ht="12.75">
      <c r="B204" s="1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2:24" ht="12.75">
      <c r="B205" s="1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2:24" ht="12.75">
      <c r="B206" s="1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2:24" ht="12.75">
      <c r="B207" s="1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2:24" ht="12.75">
      <c r="B208" s="1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2:24" ht="12.75">
      <c r="B209" s="1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2:24" ht="12.75">
      <c r="B210" s="1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2:24" ht="12.75">
      <c r="B211" s="1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2:24" ht="12.75">
      <c r="B212" s="1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2:24" ht="12.75">
      <c r="B213" s="1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2:24" ht="12.75">
      <c r="B214" s="1"/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2:24" ht="12.75">
      <c r="B215" s="1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2:24" ht="12.75">
      <c r="B216" s="1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2:24" ht="12.75">
      <c r="B217" s="1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2:24" ht="12.75">
      <c r="B218" s="1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2:24" ht="12.75">
      <c r="B219" s="1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2:24" ht="12.75">
      <c r="B220" s="1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2:24" ht="12.75">
      <c r="B221" s="1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2:24" ht="12.75">
      <c r="B222" s="1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2:24" ht="12.75">
      <c r="B223" s="1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2:24" ht="12.75">
      <c r="B224" s="1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2:24" ht="12.75">
      <c r="B225" s="1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2:24" ht="12.75">
      <c r="B226" s="1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2:24" ht="12.75">
      <c r="B227" s="1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2:24" ht="12.75">
      <c r="B228" s="1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2:24" ht="12.75">
      <c r="B229" s="1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2:24" ht="12.75">
      <c r="B230" s="1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2:24" ht="12.75">
      <c r="B231" s="1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2:24" ht="12.75">
      <c r="B232" s="1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2:24" ht="12.75"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2:24" ht="12.75">
      <c r="B234" s="1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2:24" ht="12.75">
      <c r="B235" s="1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2:24" ht="12.75">
      <c r="B236" s="1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2:24" ht="12.75">
      <c r="B237" s="1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2:24" ht="12.75">
      <c r="B238" s="1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2:24" ht="12.75">
      <c r="B239" s="1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2:24" ht="12.75">
      <c r="B240" s="1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2:24" ht="12.75">
      <c r="B241" s="1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2:24" ht="12.75">
      <c r="B242" s="1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2:24" ht="12.75">
      <c r="B243" s="1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2:24" ht="12.75">
      <c r="B244" s="1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2:24" ht="12.75">
      <c r="B245" s="1"/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2:24" ht="12.75">
      <c r="B246" s="1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2:24" ht="12.75">
      <c r="B247" s="1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2:24" ht="12.75">
      <c r="B248" s="1"/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2:24" ht="12.75">
      <c r="B249" s="1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2:24" ht="12.75">
      <c r="B250" s="1"/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2:24" ht="12.75">
      <c r="B251" s="1"/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2:24" ht="12.75">
      <c r="B252" s="1"/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2:24" ht="12.75">
      <c r="B253" s="1"/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2:24" ht="12.75">
      <c r="B254" s="1"/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2:24" ht="12.75">
      <c r="B255" s="1"/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2:24" ht="12.75">
      <c r="B256" s="1"/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2:24" ht="12.75">
      <c r="B257" s="1"/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2:24" ht="12.75">
      <c r="B258" s="1"/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2:24" ht="12.75">
      <c r="B259" s="1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2:24" ht="12.75">
      <c r="B260" s="1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2:24" ht="12.75">
      <c r="B261" s="1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2:24" ht="12.75">
      <c r="B262" s="1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2:24" ht="12.75">
      <c r="B263" s="1"/>
      <c r="C263" s="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2:24" ht="12.75">
      <c r="B264" s="1"/>
      <c r="C264" s="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2:24" ht="12.75">
      <c r="B265" s="1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2:24" ht="12.75">
      <c r="B266" s="1"/>
      <c r="C266" s="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2:24" ht="12.75">
      <c r="B267" s="1"/>
      <c r="C267" s="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2:24" ht="12.75">
      <c r="B268" s="1"/>
      <c r="C268" s="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2:24" ht="12.75">
      <c r="B269" s="1"/>
      <c r="C269" s="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2:24" ht="12.75">
      <c r="B270" s="1"/>
      <c r="C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2:24" ht="12.75">
      <c r="B271" s="1"/>
      <c r="C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2:24" ht="12.75">
      <c r="B272" s="1"/>
      <c r="C272" s="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2:24" ht="12.75">
      <c r="B273" s="1"/>
      <c r="C273" s="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</sheetData>
  <printOptions/>
  <pageMargins left="0.75" right="0.75" top="1" bottom="1" header="0.4921259845" footer="0.4921259845"/>
  <pageSetup orientation="landscape" paperSize="9" scale="9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3:AI273"/>
  <sheetViews>
    <sheetView workbookViewId="0" topLeftCell="A3">
      <selection activeCell="AG17" sqref="AG17"/>
    </sheetView>
  </sheetViews>
  <sheetFormatPr defaultColWidth="9.00390625" defaultRowHeight="12.75"/>
  <cols>
    <col min="1" max="1" width="3.25390625" style="0" customWidth="1"/>
    <col min="2" max="2" width="3.00390625" style="0" hidden="1" customWidth="1"/>
    <col min="3" max="3" width="3.125" style="0" hidden="1" customWidth="1"/>
    <col min="4" max="4" width="2.875" style="0" customWidth="1"/>
    <col min="5" max="5" width="2.875" style="0" hidden="1" customWidth="1"/>
    <col min="6" max="6" width="20.875" style="0" customWidth="1"/>
    <col min="7" max="7" width="7.00390625" style="0" customWidth="1"/>
    <col min="8" max="8" width="34.125" style="2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2.1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875" style="0" customWidth="1"/>
    <col min="33" max="33" width="9.25390625" style="0" customWidth="1"/>
  </cols>
  <sheetData>
    <row r="1" ht="12.75" hidden="1"/>
    <row r="2" ht="12.75" hidden="1"/>
    <row r="3" spans="7:13" ht="26.25">
      <c r="G3" s="41" t="s">
        <v>69</v>
      </c>
      <c r="H3" s="41"/>
      <c r="I3" s="41"/>
      <c r="J3" s="41"/>
      <c r="K3" s="41"/>
      <c r="L3" s="41"/>
      <c r="M3" s="41"/>
    </row>
    <row r="4" spans="7:15" ht="18.75">
      <c r="G4" s="42" t="s">
        <v>45</v>
      </c>
      <c r="H4" s="42"/>
      <c r="I4" s="42"/>
      <c r="J4" s="42"/>
      <c r="K4" s="42"/>
      <c r="L4" s="42"/>
      <c r="M4" s="42"/>
      <c r="N4" s="42"/>
      <c r="O4" s="42"/>
    </row>
    <row r="5" ht="12.75">
      <c r="Q5" s="14"/>
    </row>
    <row r="6" spans="6:17" ht="12.75" customHeight="1" thickBot="1">
      <c r="F6" s="128" t="s">
        <v>40</v>
      </c>
      <c r="Q6" s="1"/>
    </row>
    <row r="7" spans="4:31" ht="12.75">
      <c r="D7" s="4"/>
      <c r="E7" s="5"/>
      <c r="F7" s="5" t="s">
        <v>3</v>
      </c>
      <c r="G7" s="50"/>
      <c r="H7" s="48"/>
      <c r="I7" s="6" t="s">
        <v>4</v>
      </c>
      <c r="J7" s="5"/>
      <c r="K7" s="7"/>
      <c r="L7" s="5" t="s">
        <v>8</v>
      </c>
      <c r="M7" s="5"/>
      <c r="N7" s="5"/>
      <c r="O7" s="6" t="s">
        <v>9</v>
      </c>
      <c r="P7" s="5"/>
      <c r="Q7" s="7"/>
      <c r="R7" s="6" t="s">
        <v>10</v>
      </c>
      <c r="S7" s="5"/>
      <c r="T7" s="7"/>
      <c r="U7" s="6" t="s">
        <v>15</v>
      </c>
      <c r="V7" s="5"/>
      <c r="W7" s="7"/>
      <c r="X7" s="5" t="s">
        <v>16</v>
      </c>
      <c r="Y7" s="5"/>
      <c r="Z7" s="5"/>
      <c r="AA7" s="4" t="s">
        <v>11</v>
      </c>
      <c r="AB7" s="5"/>
      <c r="AC7" s="5"/>
      <c r="AD7" s="5"/>
      <c r="AE7" s="8"/>
    </row>
    <row r="8" spans="4:31" ht="12.75" hidden="1">
      <c r="D8" s="17"/>
      <c r="E8" s="14"/>
      <c r="F8" s="14"/>
      <c r="G8" s="51"/>
      <c r="H8" s="49"/>
      <c r="I8" s="19"/>
      <c r="J8" s="14"/>
      <c r="K8" s="20"/>
      <c r="L8" s="14"/>
      <c r="M8" s="14"/>
      <c r="N8" s="14"/>
      <c r="O8" s="19"/>
      <c r="P8" s="14"/>
      <c r="Q8" s="20"/>
      <c r="R8" s="19"/>
      <c r="S8" s="14"/>
      <c r="T8" s="20"/>
      <c r="U8" s="19"/>
      <c r="V8" s="14"/>
      <c r="W8" s="20"/>
      <c r="X8" s="14"/>
      <c r="Y8" s="14"/>
      <c r="Z8" s="14"/>
      <c r="AA8" s="17"/>
      <c r="AB8" s="14"/>
      <c r="AC8" s="14"/>
      <c r="AD8" s="14"/>
      <c r="AE8" s="15"/>
    </row>
    <row r="9" spans="4:32" ht="13.5" thickBot="1">
      <c r="D9" s="18" t="s">
        <v>0</v>
      </c>
      <c r="E9" s="10"/>
      <c r="F9" s="10" t="s">
        <v>1</v>
      </c>
      <c r="G9" s="52" t="s">
        <v>14</v>
      </c>
      <c r="H9" s="47" t="s">
        <v>2</v>
      </c>
      <c r="I9" s="9" t="s">
        <v>5</v>
      </c>
      <c r="J9" s="10" t="s">
        <v>6</v>
      </c>
      <c r="K9" s="11" t="s">
        <v>7</v>
      </c>
      <c r="L9" s="10" t="s">
        <v>5</v>
      </c>
      <c r="M9" s="10" t="s">
        <v>6</v>
      </c>
      <c r="N9" s="10" t="s">
        <v>7</v>
      </c>
      <c r="O9" s="9" t="s">
        <v>5</v>
      </c>
      <c r="P9" s="10" t="s">
        <v>6</v>
      </c>
      <c r="Q9" s="11" t="s">
        <v>7</v>
      </c>
      <c r="R9" s="9" t="s">
        <v>5</v>
      </c>
      <c r="S9" s="10" t="s">
        <v>6</v>
      </c>
      <c r="T9" s="11" t="s">
        <v>7</v>
      </c>
      <c r="U9" s="9" t="s">
        <v>5</v>
      </c>
      <c r="V9" s="10" t="s">
        <v>6</v>
      </c>
      <c r="W9" s="11" t="s">
        <v>7</v>
      </c>
      <c r="X9" s="10" t="s">
        <v>5</v>
      </c>
      <c r="Y9" s="10" t="s">
        <v>6</v>
      </c>
      <c r="Z9" s="10" t="s">
        <v>7</v>
      </c>
      <c r="AA9" s="18" t="s">
        <v>12</v>
      </c>
      <c r="AB9" s="10" t="s">
        <v>5</v>
      </c>
      <c r="AC9" s="10" t="s">
        <v>13</v>
      </c>
      <c r="AD9" s="10" t="s">
        <v>6</v>
      </c>
      <c r="AE9" s="12" t="s">
        <v>7</v>
      </c>
      <c r="AF9" s="3" t="s">
        <v>17</v>
      </c>
    </row>
    <row r="10" spans="1:31" s="31" customFormat="1" ht="12.75">
      <c r="A10" s="31">
        <v>1</v>
      </c>
      <c r="D10" s="59">
        <v>1</v>
      </c>
      <c r="E10" s="34"/>
      <c r="F10" s="57" t="s">
        <v>79</v>
      </c>
      <c r="G10" s="113"/>
      <c r="H10" s="118" t="s">
        <v>126</v>
      </c>
      <c r="I10" s="56">
        <v>0</v>
      </c>
      <c r="J10" s="55">
        <v>1</v>
      </c>
      <c r="K10" s="33">
        <v>6</v>
      </c>
      <c r="L10" s="55">
        <v>2</v>
      </c>
      <c r="M10" s="55">
        <v>1</v>
      </c>
      <c r="N10" s="55">
        <v>7</v>
      </c>
      <c r="O10" s="56">
        <v>1</v>
      </c>
      <c r="P10" s="55">
        <v>1</v>
      </c>
      <c r="Q10" s="33">
        <v>8</v>
      </c>
      <c r="R10" s="56">
        <v>1</v>
      </c>
      <c r="S10" s="55">
        <v>1</v>
      </c>
      <c r="T10" s="33">
        <v>8</v>
      </c>
      <c r="U10" s="56"/>
      <c r="V10" s="55"/>
      <c r="W10" s="33"/>
      <c r="X10" s="55"/>
      <c r="Y10" s="55"/>
      <c r="Z10" s="55"/>
      <c r="AA10" s="58">
        <f aca="true" t="shared" si="0" ref="AA10:AA41">IF(I10=0,0,1)+IF(L10=0,0,1)+IF(O10=0,0,1)+IF(R10=0,0,1)+IF(U10=0,0,1)+IF(X10=0,0,1)</f>
        <v>3</v>
      </c>
      <c r="AB10" s="34">
        <f aca="true" t="shared" si="1" ref="AB10:AB41">I10+L10+O10+R10+U10+X10</f>
        <v>4</v>
      </c>
      <c r="AC10" s="34">
        <f aca="true" t="shared" si="2" ref="AC10:AC41">IF(J10=0,0,1)+IF(M10=0,0,1)+IF(P10=0,0,1)+IF(S10=0,0,1)+IF(V10=0,0,1)+IF(Y10=0,0,1)</f>
        <v>4</v>
      </c>
      <c r="AD10" s="34">
        <f aca="true" t="shared" si="3" ref="AD10:AD41">J10+M10+P10+S10+V10+Y10</f>
        <v>4</v>
      </c>
      <c r="AE10" s="57">
        <f aca="true" t="shared" si="4" ref="AE10:AE41">K10+N10+Q10+T10+W10+Z10</f>
        <v>29</v>
      </c>
    </row>
    <row r="11" spans="1:35" s="31" customFormat="1" ht="12.75">
      <c r="A11" s="31">
        <v>2</v>
      </c>
      <c r="D11" s="60">
        <f>IF(AND(AA11=AA10,AB11=AB10,AC11=AC10,AD11=AD10,AE11=AE10,AF11=AF10),D10,ROW(D11)-9)</f>
        <v>2</v>
      </c>
      <c r="E11" s="24"/>
      <c r="F11" s="16" t="s">
        <v>124</v>
      </c>
      <c r="G11" s="62">
        <v>1982</v>
      </c>
      <c r="H11" s="111" t="s">
        <v>125</v>
      </c>
      <c r="I11" s="25">
        <v>0</v>
      </c>
      <c r="J11" s="23">
        <v>1</v>
      </c>
      <c r="K11" s="26">
        <v>5</v>
      </c>
      <c r="L11" s="23">
        <v>1</v>
      </c>
      <c r="M11" s="23">
        <v>1</v>
      </c>
      <c r="N11" s="23">
        <v>7</v>
      </c>
      <c r="O11" s="25">
        <v>1</v>
      </c>
      <c r="P11" s="23">
        <v>1</v>
      </c>
      <c r="Q11" s="26">
        <v>8</v>
      </c>
      <c r="R11" s="25">
        <v>2</v>
      </c>
      <c r="S11" s="23">
        <v>2</v>
      </c>
      <c r="T11" s="26">
        <v>8</v>
      </c>
      <c r="U11" s="25"/>
      <c r="V11" s="23"/>
      <c r="W11" s="26"/>
      <c r="X11" s="23"/>
      <c r="Y11" s="23"/>
      <c r="Z11" s="23"/>
      <c r="AA11" s="28">
        <f t="shared" si="0"/>
        <v>3</v>
      </c>
      <c r="AB11" s="29">
        <f t="shared" si="1"/>
        <v>4</v>
      </c>
      <c r="AC11" s="29">
        <f t="shared" si="2"/>
        <v>4</v>
      </c>
      <c r="AD11" s="29">
        <f t="shared" si="3"/>
        <v>5</v>
      </c>
      <c r="AE11" s="30">
        <f t="shared" si="4"/>
        <v>28</v>
      </c>
      <c r="AF11"/>
      <c r="AI11" s="32"/>
    </row>
    <row r="12" spans="1:31" s="31" customFormat="1" ht="12.75">
      <c r="A12" s="31">
        <v>3</v>
      </c>
      <c r="D12" s="60">
        <f aca="true" t="shared" si="5" ref="D12:D57">IF(AND(AA12=AA11,AB12=AB11,AC12=AC11,AD12=AD11,AE12=AE11,AF12=AF11),D11,ROW(D12)-9)</f>
        <v>3</v>
      </c>
      <c r="E12" s="24"/>
      <c r="F12" s="114" t="s">
        <v>95</v>
      </c>
      <c r="G12" s="114">
        <v>1978</v>
      </c>
      <c r="H12" s="121" t="s">
        <v>96</v>
      </c>
      <c r="I12" s="25">
        <v>0</v>
      </c>
      <c r="J12" s="23">
        <v>1</v>
      </c>
      <c r="K12" s="26">
        <v>6</v>
      </c>
      <c r="L12" s="23">
        <v>0</v>
      </c>
      <c r="M12" s="23">
        <v>1</v>
      </c>
      <c r="N12" s="23">
        <v>6</v>
      </c>
      <c r="O12" s="25">
        <v>1</v>
      </c>
      <c r="P12" s="23">
        <v>1</v>
      </c>
      <c r="Q12" s="26">
        <v>8</v>
      </c>
      <c r="R12" s="25">
        <v>1</v>
      </c>
      <c r="S12" s="23">
        <v>1</v>
      </c>
      <c r="T12" s="26">
        <v>8</v>
      </c>
      <c r="U12" s="25"/>
      <c r="V12" s="23"/>
      <c r="W12" s="26"/>
      <c r="X12" s="23"/>
      <c r="Y12" s="23"/>
      <c r="Z12" s="23"/>
      <c r="AA12" s="28">
        <f t="shared" si="0"/>
        <v>2</v>
      </c>
      <c r="AB12" s="29">
        <f t="shared" si="1"/>
        <v>2</v>
      </c>
      <c r="AC12" s="29">
        <f t="shared" si="2"/>
        <v>4</v>
      </c>
      <c r="AD12" s="29">
        <f t="shared" si="3"/>
        <v>4</v>
      </c>
      <c r="AE12" s="30">
        <f t="shared" si="4"/>
        <v>28</v>
      </c>
    </row>
    <row r="13" spans="1:32" s="31" customFormat="1" ht="12.75">
      <c r="A13" s="31">
        <v>4</v>
      </c>
      <c r="D13" s="60">
        <f t="shared" si="5"/>
        <v>3</v>
      </c>
      <c r="E13" s="24"/>
      <c r="F13" s="63" t="s">
        <v>119</v>
      </c>
      <c r="G13" s="63">
        <v>1974</v>
      </c>
      <c r="H13" s="111" t="s">
        <v>43</v>
      </c>
      <c r="I13" s="25">
        <v>0</v>
      </c>
      <c r="J13" s="23">
        <v>1</v>
      </c>
      <c r="K13" s="26">
        <v>5</v>
      </c>
      <c r="L13" s="23">
        <v>0</v>
      </c>
      <c r="M13" s="23">
        <v>1</v>
      </c>
      <c r="N13" s="23">
        <v>7</v>
      </c>
      <c r="O13" s="25">
        <v>1</v>
      </c>
      <c r="P13" s="23">
        <v>1</v>
      </c>
      <c r="Q13" s="26">
        <v>8</v>
      </c>
      <c r="R13" s="25">
        <v>1</v>
      </c>
      <c r="S13" s="23">
        <v>1</v>
      </c>
      <c r="T13" s="26">
        <v>8</v>
      </c>
      <c r="U13" s="25"/>
      <c r="V13" s="23"/>
      <c r="W13" s="26"/>
      <c r="X13" s="23"/>
      <c r="Y13" s="23"/>
      <c r="Z13" s="23"/>
      <c r="AA13" s="28">
        <f t="shared" si="0"/>
        <v>2</v>
      </c>
      <c r="AB13" s="29">
        <f t="shared" si="1"/>
        <v>2</v>
      </c>
      <c r="AC13" s="29">
        <f t="shared" si="2"/>
        <v>4</v>
      </c>
      <c r="AD13" s="29">
        <f t="shared" si="3"/>
        <v>4</v>
      </c>
      <c r="AE13" s="30">
        <f t="shared" si="4"/>
        <v>28</v>
      </c>
      <c r="AF13"/>
    </row>
    <row r="14" spans="1:31" s="31" customFormat="1" ht="12" customHeight="1">
      <c r="A14" s="31">
        <v>5</v>
      </c>
      <c r="D14" s="60">
        <f t="shared" si="5"/>
        <v>5</v>
      </c>
      <c r="E14" s="24"/>
      <c r="F14" s="62" t="s">
        <v>22</v>
      </c>
      <c r="G14" s="62">
        <v>1982</v>
      </c>
      <c r="H14" s="119" t="s">
        <v>30</v>
      </c>
      <c r="I14" s="25">
        <v>0</v>
      </c>
      <c r="J14" s="23">
        <v>1</v>
      </c>
      <c r="K14" s="26">
        <v>5</v>
      </c>
      <c r="L14" s="23">
        <v>0</v>
      </c>
      <c r="M14" s="23">
        <v>1</v>
      </c>
      <c r="N14" s="23">
        <v>6</v>
      </c>
      <c r="O14" s="25">
        <v>1</v>
      </c>
      <c r="P14" s="23">
        <v>1</v>
      </c>
      <c r="Q14" s="26">
        <v>8</v>
      </c>
      <c r="R14" s="25">
        <v>1</v>
      </c>
      <c r="S14" s="23">
        <v>1</v>
      </c>
      <c r="T14" s="26">
        <v>8</v>
      </c>
      <c r="U14" s="25"/>
      <c r="V14" s="23"/>
      <c r="W14" s="26"/>
      <c r="X14" s="23"/>
      <c r="Y14" s="23"/>
      <c r="Z14" s="23"/>
      <c r="AA14" s="28">
        <f t="shared" si="0"/>
        <v>2</v>
      </c>
      <c r="AB14" s="29">
        <f t="shared" si="1"/>
        <v>2</v>
      </c>
      <c r="AC14" s="29">
        <f t="shared" si="2"/>
        <v>4</v>
      </c>
      <c r="AD14" s="29">
        <f t="shared" si="3"/>
        <v>4</v>
      </c>
      <c r="AE14" s="30">
        <f t="shared" si="4"/>
        <v>27</v>
      </c>
    </row>
    <row r="15" spans="1:31" s="31" customFormat="1" ht="12.75">
      <c r="A15" s="31">
        <v>6</v>
      </c>
      <c r="D15" s="60">
        <f t="shared" si="5"/>
        <v>5</v>
      </c>
      <c r="E15" s="24"/>
      <c r="F15" s="62" t="s">
        <v>32</v>
      </c>
      <c r="G15" s="62">
        <v>1981</v>
      </c>
      <c r="H15" s="22" t="s">
        <v>33</v>
      </c>
      <c r="I15" s="25">
        <v>0</v>
      </c>
      <c r="J15" s="23">
        <v>1</v>
      </c>
      <c r="K15" s="26">
        <v>5</v>
      </c>
      <c r="L15" s="23">
        <v>0</v>
      </c>
      <c r="M15" s="23">
        <v>1</v>
      </c>
      <c r="N15" s="23">
        <v>6</v>
      </c>
      <c r="O15" s="25">
        <v>1</v>
      </c>
      <c r="P15" s="23">
        <v>1</v>
      </c>
      <c r="Q15" s="26">
        <v>8</v>
      </c>
      <c r="R15" s="25">
        <v>1</v>
      </c>
      <c r="S15" s="23">
        <v>1</v>
      </c>
      <c r="T15" s="26">
        <v>8</v>
      </c>
      <c r="U15" s="25"/>
      <c r="V15" s="23"/>
      <c r="W15" s="26"/>
      <c r="X15" s="23"/>
      <c r="Y15" s="23"/>
      <c r="Z15" s="23"/>
      <c r="AA15" s="28">
        <f t="shared" si="0"/>
        <v>2</v>
      </c>
      <c r="AB15" s="29">
        <f t="shared" si="1"/>
        <v>2</v>
      </c>
      <c r="AC15" s="29">
        <f t="shared" si="2"/>
        <v>4</v>
      </c>
      <c r="AD15" s="29">
        <f t="shared" si="3"/>
        <v>4</v>
      </c>
      <c r="AE15" s="30">
        <f t="shared" si="4"/>
        <v>27</v>
      </c>
    </row>
    <row r="16" spans="1:31" s="31" customFormat="1" ht="12.75">
      <c r="A16" s="31">
        <v>7</v>
      </c>
      <c r="D16" s="60">
        <f t="shared" si="5"/>
        <v>7</v>
      </c>
      <c r="E16" s="24"/>
      <c r="F16" s="27" t="s">
        <v>36</v>
      </c>
      <c r="G16" s="63">
        <v>1983</v>
      </c>
      <c r="H16" s="118" t="s">
        <v>75</v>
      </c>
      <c r="I16" s="25">
        <v>0</v>
      </c>
      <c r="J16" s="23">
        <v>1</v>
      </c>
      <c r="K16" s="26">
        <v>5</v>
      </c>
      <c r="L16" s="23">
        <v>0</v>
      </c>
      <c r="M16" s="23">
        <v>1</v>
      </c>
      <c r="N16" s="23">
        <v>6</v>
      </c>
      <c r="O16" s="25">
        <v>2</v>
      </c>
      <c r="P16" s="23">
        <v>1</v>
      </c>
      <c r="Q16" s="26">
        <v>8</v>
      </c>
      <c r="R16" s="25">
        <v>1</v>
      </c>
      <c r="S16" s="23">
        <v>1</v>
      </c>
      <c r="T16" s="26">
        <v>8</v>
      </c>
      <c r="U16" s="25"/>
      <c r="V16" s="23"/>
      <c r="W16" s="26"/>
      <c r="X16" s="23"/>
      <c r="Y16" s="23"/>
      <c r="Z16" s="23"/>
      <c r="AA16" s="28">
        <f t="shared" si="0"/>
        <v>2</v>
      </c>
      <c r="AB16" s="29">
        <f t="shared" si="1"/>
        <v>3</v>
      </c>
      <c r="AC16" s="29">
        <f t="shared" si="2"/>
        <v>4</v>
      </c>
      <c r="AD16" s="29">
        <f t="shared" si="3"/>
        <v>4</v>
      </c>
      <c r="AE16" s="30">
        <f t="shared" si="4"/>
        <v>27</v>
      </c>
    </row>
    <row r="17" spans="1:31" s="31" customFormat="1" ht="12.75">
      <c r="A17" s="31">
        <v>8</v>
      </c>
      <c r="D17" s="60">
        <f t="shared" si="5"/>
        <v>7</v>
      </c>
      <c r="E17" s="24"/>
      <c r="F17" s="62" t="s">
        <v>41</v>
      </c>
      <c r="G17" s="62">
        <v>1984</v>
      </c>
      <c r="H17" s="111" t="s">
        <v>87</v>
      </c>
      <c r="I17" s="25">
        <v>0</v>
      </c>
      <c r="J17" s="23">
        <v>1</v>
      </c>
      <c r="K17" s="26">
        <v>5</v>
      </c>
      <c r="L17" s="23">
        <v>0</v>
      </c>
      <c r="M17" s="23">
        <v>1</v>
      </c>
      <c r="N17" s="23">
        <v>6</v>
      </c>
      <c r="O17" s="25">
        <v>2</v>
      </c>
      <c r="P17" s="23">
        <v>1</v>
      </c>
      <c r="Q17" s="26">
        <v>8</v>
      </c>
      <c r="R17" s="25">
        <v>1</v>
      </c>
      <c r="S17" s="23">
        <v>1</v>
      </c>
      <c r="T17" s="26">
        <v>8</v>
      </c>
      <c r="U17" s="25"/>
      <c r="V17" s="23"/>
      <c r="W17" s="26"/>
      <c r="X17" s="23"/>
      <c r="Y17" s="23"/>
      <c r="Z17" s="23"/>
      <c r="AA17" s="28">
        <f t="shared" si="0"/>
        <v>2</v>
      </c>
      <c r="AB17" s="29">
        <f t="shared" si="1"/>
        <v>3</v>
      </c>
      <c r="AC17" s="29">
        <f t="shared" si="2"/>
        <v>4</v>
      </c>
      <c r="AD17" s="29">
        <f t="shared" si="3"/>
        <v>4</v>
      </c>
      <c r="AE17" s="30">
        <f t="shared" si="4"/>
        <v>27</v>
      </c>
    </row>
    <row r="18" spans="1:31" s="31" customFormat="1" ht="12.75">
      <c r="A18" s="31">
        <v>9</v>
      </c>
      <c r="D18" s="60">
        <f t="shared" si="5"/>
        <v>9</v>
      </c>
      <c r="E18" s="24"/>
      <c r="F18" s="16" t="s">
        <v>80</v>
      </c>
      <c r="G18" s="62">
        <v>1986</v>
      </c>
      <c r="H18" s="122" t="s">
        <v>81</v>
      </c>
      <c r="I18" s="25">
        <v>0</v>
      </c>
      <c r="J18" s="23">
        <v>1</v>
      </c>
      <c r="K18" s="26">
        <v>3</v>
      </c>
      <c r="L18" s="23">
        <v>0</v>
      </c>
      <c r="M18" s="23">
        <v>1</v>
      </c>
      <c r="N18" s="23">
        <v>6</v>
      </c>
      <c r="O18" s="25">
        <v>2</v>
      </c>
      <c r="P18" s="23">
        <v>2</v>
      </c>
      <c r="Q18" s="26">
        <v>8</v>
      </c>
      <c r="R18" s="25">
        <v>1</v>
      </c>
      <c r="S18" s="23">
        <v>1</v>
      </c>
      <c r="T18" s="26">
        <v>8</v>
      </c>
      <c r="U18" s="25"/>
      <c r="V18" s="23"/>
      <c r="W18" s="26"/>
      <c r="X18" s="23"/>
      <c r="Y18" s="23"/>
      <c r="Z18" s="23"/>
      <c r="AA18" s="28">
        <f t="shared" si="0"/>
        <v>2</v>
      </c>
      <c r="AB18" s="29">
        <f t="shared" si="1"/>
        <v>3</v>
      </c>
      <c r="AC18" s="29">
        <f t="shared" si="2"/>
        <v>4</v>
      </c>
      <c r="AD18" s="29">
        <f t="shared" si="3"/>
        <v>5</v>
      </c>
      <c r="AE18" s="30">
        <f t="shared" si="4"/>
        <v>25</v>
      </c>
    </row>
    <row r="19" spans="1:31" s="31" customFormat="1" ht="12.75">
      <c r="A19" s="31">
        <v>10</v>
      </c>
      <c r="D19" s="60">
        <f t="shared" si="5"/>
        <v>10</v>
      </c>
      <c r="E19" s="24"/>
      <c r="F19" s="62" t="s">
        <v>25</v>
      </c>
      <c r="G19" s="62">
        <v>1983</v>
      </c>
      <c r="H19" s="119" t="s">
        <v>74</v>
      </c>
      <c r="I19" s="25">
        <v>0</v>
      </c>
      <c r="J19" s="23">
        <v>1</v>
      </c>
      <c r="K19" s="26">
        <v>5</v>
      </c>
      <c r="L19" s="23">
        <v>0</v>
      </c>
      <c r="M19" s="23">
        <v>1</v>
      </c>
      <c r="N19" s="23">
        <v>6</v>
      </c>
      <c r="O19" s="25">
        <v>0</v>
      </c>
      <c r="P19" s="23">
        <v>1</v>
      </c>
      <c r="Q19" s="26">
        <v>5</v>
      </c>
      <c r="R19" s="25">
        <v>1</v>
      </c>
      <c r="S19" s="23">
        <v>1</v>
      </c>
      <c r="T19" s="26">
        <v>8</v>
      </c>
      <c r="U19" s="25"/>
      <c r="V19" s="23"/>
      <c r="W19" s="26"/>
      <c r="X19" s="23"/>
      <c r="Y19" s="23"/>
      <c r="Z19" s="23"/>
      <c r="AA19" s="28">
        <f t="shared" si="0"/>
        <v>1</v>
      </c>
      <c r="AB19" s="29">
        <f t="shared" si="1"/>
        <v>1</v>
      </c>
      <c r="AC19" s="29">
        <f t="shared" si="2"/>
        <v>4</v>
      </c>
      <c r="AD19" s="29">
        <f t="shared" si="3"/>
        <v>4</v>
      </c>
      <c r="AE19" s="30">
        <f t="shared" si="4"/>
        <v>24</v>
      </c>
    </row>
    <row r="20" spans="1:31" s="31" customFormat="1" ht="12.75">
      <c r="A20" s="31">
        <v>11</v>
      </c>
      <c r="D20" s="60">
        <f t="shared" si="5"/>
        <v>10</v>
      </c>
      <c r="E20" s="24"/>
      <c r="F20" s="62" t="s">
        <v>42</v>
      </c>
      <c r="G20" s="62">
        <v>1980</v>
      </c>
      <c r="H20" s="111" t="s">
        <v>43</v>
      </c>
      <c r="I20" s="25">
        <v>0</v>
      </c>
      <c r="J20" s="23">
        <v>1</v>
      </c>
      <c r="K20" s="26">
        <v>5</v>
      </c>
      <c r="L20" s="23">
        <v>0</v>
      </c>
      <c r="M20" s="23">
        <v>1</v>
      </c>
      <c r="N20" s="23">
        <v>6</v>
      </c>
      <c r="O20" s="25">
        <v>0</v>
      </c>
      <c r="P20" s="23">
        <v>1</v>
      </c>
      <c r="Q20" s="26">
        <v>5</v>
      </c>
      <c r="R20" s="25">
        <v>1</v>
      </c>
      <c r="S20" s="23">
        <v>1</v>
      </c>
      <c r="T20" s="26">
        <v>8</v>
      </c>
      <c r="U20" s="25"/>
      <c r="V20" s="23"/>
      <c r="W20" s="26"/>
      <c r="X20" s="23"/>
      <c r="Y20" s="23"/>
      <c r="Z20" s="23"/>
      <c r="AA20" s="28">
        <f t="shared" si="0"/>
        <v>1</v>
      </c>
      <c r="AB20" s="29">
        <f t="shared" si="1"/>
        <v>1</v>
      </c>
      <c r="AC20" s="29">
        <f t="shared" si="2"/>
        <v>4</v>
      </c>
      <c r="AD20" s="29">
        <f t="shared" si="3"/>
        <v>4</v>
      </c>
      <c r="AE20" s="30">
        <f t="shared" si="4"/>
        <v>24</v>
      </c>
    </row>
    <row r="21" spans="1:31" s="31" customFormat="1" ht="12.75">
      <c r="A21" s="31">
        <v>12</v>
      </c>
      <c r="D21" s="60">
        <f t="shared" si="5"/>
        <v>10</v>
      </c>
      <c r="E21" s="24"/>
      <c r="F21" s="114" t="s">
        <v>85</v>
      </c>
      <c r="G21" s="114">
        <v>1974</v>
      </c>
      <c r="H21" s="121" t="s">
        <v>86</v>
      </c>
      <c r="I21" s="25">
        <v>0</v>
      </c>
      <c r="J21" s="23">
        <v>1</v>
      </c>
      <c r="K21" s="26">
        <v>5</v>
      </c>
      <c r="L21" s="23">
        <v>0</v>
      </c>
      <c r="M21" s="23">
        <v>1</v>
      </c>
      <c r="N21" s="23">
        <v>6</v>
      </c>
      <c r="O21" s="25">
        <v>0</v>
      </c>
      <c r="P21" s="23">
        <v>1</v>
      </c>
      <c r="Q21" s="26">
        <v>5</v>
      </c>
      <c r="R21" s="25">
        <v>1</v>
      </c>
      <c r="S21" s="23">
        <v>1</v>
      </c>
      <c r="T21" s="26">
        <v>8</v>
      </c>
      <c r="U21" s="25"/>
      <c r="V21" s="23"/>
      <c r="W21" s="26"/>
      <c r="X21" s="23"/>
      <c r="Y21" s="23"/>
      <c r="Z21" s="23"/>
      <c r="AA21" s="28">
        <f t="shared" si="0"/>
        <v>1</v>
      </c>
      <c r="AB21" s="29">
        <f t="shared" si="1"/>
        <v>1</v>
      </c>
      <c r="AC21" s="29">
        <f t="shared" si="2"/>
        <v>4</v>
      </c>
      <c r="AD21" s="29">
        <f t="shared" si="3"/>
        <v>4</v>
      </c>
      <c r="AE21" s="30">
        <f t="shared" si="4"/>
        <v>24</v>
      </c>
    </row>
    <row r="22" spans="1:31" s="31" customFormat="1" ht="13.5" thickBot="1">
      <c r="A22" s="31">
        <v>13</v>
      </c>
      <c r="D22" s="101">
        <f t="shared" si="5"/>
        <v>10</v>
      </c>
      <c r="E22" s="102"/>
      <c r="F22" s="108" t="s">
        <v>84</v>
      </c>
      <c r="G22" s="127">
        <v>1981</v>
      </c>
      <c r="H22" s="107" t="s">
        <v>43</v>
      </c>
      <c r="I22" s="103">
        <v>0</v>
      </c>
      <c r="J22" s="104">
        <v>1</v>
      </c>
      <c r="K22" s="105">
        <v>5</v>
      </c>
      <c r="L22" s="104">
        <v>0</v>
      </c>
      <c r="M22" s="104">
        <v>1</v>
      </c>
      <c r="N22" s="104">
        <v>6</v>
      </c>
      <c r="O22" s="103">
        <v>0</v>
      </c>
      <c r="P22" s="104">
        <v>1</v>
      </c>
      <c r="Q22" s="105">
        <v>5</v>
      </c>
      <c r="R22" s="103">
        <v>1</v>
      </c>
      <c r="S22" s="104">
        <v>1</v>
      </c>
      <c r="T22" s="105">
        <v>8</v>
      </c>
      <c r="U22" s="103"/>
      <c r="V22" s="104"/>
      <c r="W22" s="105"/>
      <c r="X22" s="104"/>
      <c r="Y22" s="104"/>
      <c r="Z22" s="104"/>
      <c r="AA22" s="106">
        <f t="shared" si="0"/>
        <v>1</v>
      </c>
      <c r="AB22" s="107">
        <f t="shared" si="1"/>
        <v>1</v>
      </c>
      <c r="AC22" s="107">
        <f t="shared" si="2"/>
        <v>4</v>
      </c>
      <c r="AD22" s="107">
        <f t="shared" si="3"/>
        <v>4</v>
      </c>
      <c r="AE22" s="108">
        <f t="shared" si="4"/>
        <v>24</v>
      </c>
    </row>
    <row r="23" spans="1:31" s="31" customFormat="1" ht="13.5" thickTop="1">
      <c r="A23" s="31">
        <v>14</v>
      </c>
      <c r="D23" s="60">
        <f t="shared" si="5"/>
        <v>14</v>
      </c>
      <c r="E23" s="24"/>
      <c r="F23" s="114" t="s">
        <v>90</v>
      </c>
      <c r="G23" s="114">
        <v>1987</v>
      </c>
      <c r="H23" s="121" t="s">
        <v>91</v>
      </c>
      <c r="I23" s="25">
        <v>0</v>
      </c>
      <c r="J23" s="23">
        <v>1</v>
      </c>
      <c r="K23" s="26">
        <v>5</v>
      </c>
      <c r="L23" s="23">
        <v>0</v>
      </c>
      <c r="M23" s="23">
        <v>1</v>
      </c>
      <c r="N23" s="23">
        <v>5</v>
      </c>
      <c r="O23" s="25">
        <v>0</v>
      </c>
      <c r="P23" s="23">
        <v>1</v>
      </c>
      <c r="Q23" s="26">
        <v>5</v>
      </c>
      <c r="R23" s="25">
        <v>1</v>
      </c>
      <c r="S23" s="23">
        <v>1</v>
      </c>
      <c r="T23" s="26">
        <v>8</v>
      </c>
      <c r="U23" s="25"/>
      <c r="V23" s="23"/>
      <c r="W23" s="26"/>
      <c r="X23" s="23"/>
      <c r="Y23" s="23"/>
      <c r="Z23" s="23"/>
      <c r="AA23" s="28">
        <f t="shared" si="0"/>
        <v>1</v>
      </c>
      <c r="AB23" s="29">
        <f t="shared" si="1"/>
        <v>1</v>
      </c>
      <c r="AC23" s="29">
        <f t="shared" si="2"/>
        <v>4</v>
      </c>
      <c r="AD23" s="29">
        <f t="shared" si="3"/>
        <v>4</v>
      </c>
      <c r="AE23" s="30">
        <f t="shared" si="4"/>
        <v>23</v>
      </c>
    </row>
    <row r="24" spans="1:31" s="31" customFormat="1" ht="12.75">
      <c r="A24" s="31">
        <v>15</v>
      </c>
      <c r="D24" s="60">
        <f t="shared" si="5"/>
        <v>15</v>
      </c>
      <c r="E24" s="24"/>
      <c r="F24" s="16" t="s">
        <v>24</v>
      </c>
      <c r="G24" s="62">
        <v>1966</v>
      </c>
      <c r="H24" s="22"/>
      <c r="I24" s="25">
        <v>0</v>
      </c>
      <c r="J24" s="23">
        <v>1</v>
      </c>
      <c r="K24" s="26">
        <v>4</v>
      </c>
      <c r="L24" s="23">
        <v>0</v>
      </c>
      <c r="M24" s="23">
        <v>1</v>
      </c>
      <c r="N24" s="23">
        <v>3</v>
      </c>
      <c r="O24" s="25">
        <v>0</v>
      </c>
      <c r="P24" s="23">
        <v>1</v>
      </c>
      <c r="Q24" s="26">
        <v>5</v>
      </c>
      <c r="R24" s="25">
        <v>1</v>
      </c>
      <c r="S24" s="23">
        <v>1</v>
      </c>
      <c r="T24" s="26">
        <v>8</v>
      </c>
      <c r="U24" s="25"/>
      <c r="V24" s="23"/>
      <c r="W24" s="26"/>
      <c r="X24" s="23"/>
      <c r="Y24" s="23"/>
      <c r="Z24" s="23"/>
      <c r="AA24" s="28">
        <f t="shared" si="0"/>
        <v>1</v>
      </c>
      <c r="AB24" s="29">
        <f t="shared" si="1"/>
        <v>1</v>
      </c>
      <c r="AC24" s="29">
        <f t="shared" si="2"/>
        <v>4</v>
      </c>
      <c r="AD24" s="29">
        <f t="shared" si="3"/>
        <v>4</v>
      </c>
      <c r="AE24" s="30">
        <f t="shared" si="4"/>
        <v>20</v>
      </c>
    </row>
    <row r="25" spans="1:31" s="31" customFormat="1" ht="12.75">
      <c r="A25" s="31">
        <v>16</v>
      </c>
      <c r="D25" s="60">
        <f t="shared" si="5"/>
        <v>15</v>
      </c>
      <c r="E25" s="24"/>
      <c r="F25" s="114" t="s">
        <v>99</v>
      </c>
      <c r="G25" s="114">
        <v>1987</v>
      </c>
      <c r="H25" s="121" t="s">
        <v>100</v>
      </c>
      <c r="I25" s="25">
        <v>0</v>
      </c>
      <c r="J25" s="23">
        <v>1</v>
      </c>
      <c r="K25" s="26">
        <v>3</v>
      </c>
      <c r="L25" s="23">
        <v>0</v>
      </c>
      <c r="M25" s="23">
        <v>1</v>
      </c>
      <c r="N25" s="23">
        <v>4</v>
      </c>
      <c r="O25" s="25">
        <v>0</v>
      </c>
      <c r="P25" s="23">
        <v>1</v>
      </c>
      <c r="Q25" s="26">
        <v>5</v>
      </c>
      <c r="R25" s="25">
        <v>1</v>
      </c>
      <c r="S25" s="23">
        <v>1</v>
      </c>
      <c r="T25" s="26">
        <v>8</v>
      </c>
      <c r="U25" s="25"/>
      <c r="V25" s="23"/>
      <c r="W25" s="26"/>
      <c r="X25" s="23"/>
      <c r="Y25" s="23"/>
      <c r="Z25" s="23"/>
      <c r="AA25" s="28">
        <f t="shared" si="0"/>
        <v>1</v>
      </c>
      <c r="AB25" s="29">
        <f t="shared" si="1"/>
        <v>1</v>
      </c>
      <c r="AC25" s="29">
        <f t="shared" si="2"/>
        <v>4</v>
      </c>
      <c r="AD25" s="29">
        <f t="shared" si="3"/>
        <v>4</v>
      </c>
      <c r="AE25" s="30">
        <f t="shared" si="4"/>
        <v>20</v>
      </c>
    </row>
    <row r="26" spans="1:31" s="31" customFormat="1" ht="12.75">
      <c r="A26" s="31">
        <v>17</v>
      </c>
      <c r="D26" s="60">
        <f t="shared" si="5"/>
        <v>17</v>
      </c>
      <c r="E26" s="24"/>
      <c r="F26" s="30" t="s">
        <v>93</v>
      </c>
      <c r="G26" s="114">
        <v>1989</v>
      </c>
      <c r="H26" s="31" t="s">
        <v>94</v>
      </c>
      <c r="I26" s="25">
        <v>0</v>
      </c>
      <c r="J26" s="23">
        <v>1</v>
      </c>
      <c r="K26" s="26">
        <v>6</v>
      </c>
      <c r="L26" s="23">
        <v>0</v>
      </c>
      <c r="M26" s="23">
        <v>2</v>
      </c>
      <c r="N26" s="23">
        <v>6</v>
      </c>
      <c r="O26" s="25">
        <v>0</v>
      </c>
      <c r="P26" s="23">
        <v>1</v>
      </c>
      <c r="Q26" s="26">
        <v>5</v>
      </c>
      <c r="R26" s="25">
        <v>1</v>
      </c>
      <c r="S26" s="23">
        <v>1</v>
      </c>
      <c r="T26" s="26">
        <v>8</v>
      </c>
      <c r="U26" s="25"/>
      <c r="V26" s="23"/>
      <c r="W26" s="26"/>
      <c r="X26" s="23"/>
      <c r="Y26" s="23"/>
      <c r="Z26" s="23"/>
      <c r="AA26" s="28">
        <f t="shared" si="0"/>
        <v>1</v>
      </c>
      <c r="AB26" s="29">
        <f t="shared" si="1"/>
        <v>1</v>
      </c>
      <c r="AC26" s="29">
        <f t="shared" si="2"/>
        <v>4</v>
      </c>
      <c r="AD26" s="29">
        <f t="shared" si="3"/>
        <v>5</v>
      </c>
      <c r="AE26" s="30">
        <f t="shared" si="4"/>
        <v>25</v>
      </c>
    </row>
    <row r="27" spans="1:31" s="31" customFormat="1" ht="12.75">
      <c r="A27" s="31">
        <v>18</v>
      </c>
      <c r="D27" s="60">
        <f t="shared" si="5"/>
        <v>18</v>
      </c>
      <c r="E27" s="24"/>
      <c r="F27" s="30" t="s">
        <v>76</v>
      </c>
      <c r="G27" s="114">
        <v>1977</v>
      </c>
      <c r="H27" s="118" t="s">
        <v>77</v>
      </c>
      <c r="I27" s="25">
        <v>0</v>
      </c>
      <c r="J27" s="23">
        <v>1</v>
      </c>
      <c r="K27" s="26">
        <v>5</v>
      </c>
      <c r="L27" s="23">
        <v>0</v>
      </c>
      <c r="M27" s="23">
        <v>1</v>
      </c>
      <c r="N27" s="23">
        <v>6</v>
      </c>
      <c r="O27" s="25">
        <v>0</v>
      </c>
      <c r="P27" s="23">
        <v>2</v>
      </c>
      <c r="Q27" s="26">
        <v>5</v>
      </c>
      <c r="R27" s="25">
        <v>1</v>
      </c>
      <c r="S27" s="23">
        <v>1</v>
      </c>
      <c r="T27" s="26">
        <v>8</v>
      </c>
      <c r="U27" s="25"/>
      <c r="V27" s="23"/>
      <c r="W27" s="26"/>
      <c r="X27" s="23"/>
      <c r="Y27" s="23"/>
      <c r="Z27" s="23"/>
      <c r="AA27" s="28">
        <f t="shared" si="0"/>
        <v>1</v>
      </c>
      <c r="AB27" s="29">
        <f t="shared" si="1"/>
        <v>1</v>
      </c>
      <c r="AC27" s="29">
        <f t="shared" si="2"/>
        <v>4</v>
      </c>
      <c r="AD27" s="29">
        <f t="shared" si="3"/>
        <v>5</v>
      </c>
      <c r="AE27" s="30">
        <f t="shared" si="4"/>
        <v>24</v>
      </c>
    </row>
    <row r="28" spans="1:31" s="31" customFormat="1" ht="12.75">
      <c r="A28" s="31">
        <v>19</v>
      </c>
      <c r="D28" s="60">
        <f t="shared" si="5"/>
        <v>19</v>
      </c>
      <c r="E28" s="24"/>
      <c r="F28" s="63" t="s">
        <v>92</v>
      </c>
      <c r="G28" s="63">
        <v>1986</v>
      </c>
      <c r="H28" s="110"/>
      <c r="I28" s="25">
        <v>0</v>
      </c>
      <c r="J28" s="23">
        <v>1</v>
      </c>
      <c r="K28" s="26">
        <v>3</v>
      </c>
      <c r="L28" s="23">
        <v>0</v>
      </c>
      <c r="M28" s="23">
        <v>2</v>
      </c>
      <c r="N28" s="23">
        <v>5</v>
      </c>
      <c r="O28" s="25">
        <v>0</v>
      </c>
      <c r="P28" s="23">
        <v>1</v>
      </c>
      <c r="Q28" s="26">
        <v>5</v>
      </c>
      <c r="R28" s="25">
        <v>1</v>
      </c>
      <c r="S28" s="23">
        <v>1</v>
      </c>
      <c r="T28" s="26">
        <v>8</v>
      </c>
      <c r="U28" s="25"/>
      <c r="V28" s="23"/>
      <c r="W28" s="26"/>
      <c r="X28" s="23"/>
      <c r="Y28" s="23"/>
      <c r="Z28" s="23"/>
      <c r="AA28" s="28">
        <f t="shared" si="0"/>
        <v>1</v>
      </c>
      <c r="AB28" s="29">
        <f t="shared" si="1"/>
        <v>1</v>
      </c>
      <c r="AC28" s="29">
        <f t="shared" si="2"/>
        <v>4</v>
      </c>
      <c r="AD28" s="29">
        <f t="shared" si="3"/>
        <v>5</v>
      </c>
      <c r="AE28" s="30">
        <f t="shared" si="4"/>
        <v>21</v>
      </c>
    </row>
    <row r="29" spans="1:31" s="31" customFormat="1" ht="13.5" customHeight="1">
      <c r="A29" s="31">
        <v>20</v>
      </c>
      <c r="D29" s="60">
        <f t="shared" si="5"/>
        <v>20</v>
      </c>
      <c r="E29" s="24"/>
      <c r="F29" s="27" t="s">
        <v>109</v>
      </c>
      <c r="G29" s="63">
        <v>1989</v>
      </c>
      <c r="H29" s="110" t="s">
        <v>110</v>
      </c>
      <c r="I29" s="25">
        <v>0</v>
      </c>
      <c r="J29" s="23">
        <v>2</v>
      </c>
      <c r="K29" s="26">
        <v>3</v>
      </c>
      <c r="L29" s="23">
        <v>0</v>
      </c>
      <c r="M29" s="23">
        <v>2</v>
      </c>
      <c r="N29" s="23">
        <v>5</v>
      </c>
      <c r="O29" s="25">
        <v>0</v>
      </c>
      <c r="P29" s="23">
        <v>1</v>
      </c>
      <c r="Q29" s="26">
        <v>5</v>
      </c>
      <c r="R29" s="25">
        <v>1</v>
      </c>
      <c r="S29" s="23">
        <v>1</v>
      </c>
      <c r="T29" s="26">
        <v>8</v>
      </c>
      <c r="U29" s="25"/>
      <c r="V29" s="23"/>
      <c r="W29" s="26"/>
      <c r="X29" s="23"/>
      <c r="Y29" s="23"/>
      <c r="Z29" s="23"/>
      <c r="AA29" s="28">
        <f t="shared" si="0"/>
        <v>1</v>
      </c>
      <c r="AB29" s="29">
        <f t="shared" si="1"/>
        <v>1</v>
      </c>
      <c r="AC29" s="29">
        <f t="shared" si="2"/>
        <v>4</v>
      </c>
      <c r="AD29" s="29">
        <f t="shared" si="3"/>
        <v>6</v>
      </c>
      <c r="AE29" s="30">
        <f t="shared" si="4"/>
        <v>21</v>
      </c>
    </row>
    <row r="30" spans="1:31" s="31" customFormat="1" ht="12.75">
      <c r="A30" s="31">
        <v>21</v>
      </c>
      <c r="D30" s="60">
        <f t="shared" si="5"/>
        <v>21</v>
      </c>
      <c r="E30" s="24"/>
      <c r="F30" s="27" t="s">
        <v>31</v>
      </c>
      <c r="G30" s="63">
        <v>1981</v>
      </c>
      <c r="H30" s="124" t="s">
        <v>78</v>
      </c>
      <c r="I30" s="25">
        <v>0</v>
      </c>
      <c r="J30" s="23">
        <v>1</v>
      </c>
      <c r="K30" s="26">
        <v>4</v>
      </c>
      <c r="L30" s="23">
        <v>0</v>
      </c>
      <c r="M30" s="23">
        <v>1</v>
      </c>
      <c r="N30" s="23">
        <v>6</v>
      </c>
      <c r="O30" s="25">
        <v>0</v>
      </c>
      <c r="P30" s="23">
        <v>1</v>
      </c>
      <c r="Q30" s="26">
        <v>5</v>
      </c>
      <c r="R30" s="25">
        <v>2</v>
      </c>
      <c r="S30" s="23">
        <v>1</v>
      </c>
      <c r="T30" s="26">
        <v>8</v>
      </c>
      <c r="U30" s="25"/>
      <c r="V30" s="23"/>
      <c r="W30" s="26"/>
      <c r="X30" s="23"/>
      <c r="Y30" s="23"/>
      <c r="Z30" s="23"/>
      <c r="AA30" s="28">
        <f t="shared" si="0"/>
        <v>1</v>
      </c>
      <c r="AB30" s="29">
        <f t="shared" si="1"/>
        <v>2</v>
      </c>
      <c r="AC30" s="29">
        <f t="shared" si="2"/>
        <v>4</v>
      </c>
      <c r="AD30" s="29">
        <f t="shared" si="3"/>
        <v>4</v>
      </c>
      <c r="AE30" s="30">
        <f t="shared" si="4"/>
        <v>23</v>
      </c>
    </row>
    <row r="31" spans="1:31" s="31" customFormat="1" ht="13.5" customHeight="1">
      <c r="A31" s="31">
        <v>22</v>
      </c>
      <c r="D31" s="60">
        <f t="shared" si="5"/>
        <v>22</v>
      </c>
      <c r="E31" s="24"/>
      <c r="F31" s="114" t="s">
        <v>70</v>
      </c>
      <c r="G31" s="114">
        <v>1984</v>
      </c>
      <c r="H31" s="125" t="s">
        <v>71</v>
      </c>
      <c r="I31" s="25">
        <v>0</v>
      </c>
      <c r="J31" s="23">
        <v>1</v>
      </c>
      <c r="K31" s="26">
        <v>4</v>
      </c>
      <c r="L31" s="23">
        <v>0</v>
      </c>
      <c r="M31" s="23">
        <v>1</v>
      </c>
      <c r="N31" s="23">
        <v>6</v>
      </c>
      <c r="O31" s="25">
        <v>0</v>
      </c>
      <c r="P31" s="23">
        <v>1</v>
      </c>
      <c r="Q31" s="26">
        <v>5</v>
      </c>
      <c r="R31" s="25">
        <v>2</v>
      </c>
      <c r="S31" s="23">
        <v>2</v>
      </c>
      <c r="T31" s="26">
        <v>8</v>
      </c>
      <c r="U31" s="25"/>
      <c r="V31" s="23"/>
      <c r="W31" s="26"/>
      <c r="X31" s="23"/>
      <c r="Y31" s="23"/>
      <c r="Z31" s="23"/>
      <c r="AA31" s="28">
        <f t="shared" si="0"/>
        <v>1</v>
      </c>
      <c r="AB31" s="29">
        <f t="shared" si="1"/>
        <v>2</v>
      </c>
      <c r="AC31" s="29">
        <f t="shared" si="2"/>
        <v>4</v>
      </c>
      <c r="AD31" s="29">
        <f t="shared" si="3"/>
        <v>5</v>
      </c>
      <c r="AE31" s="30">
        <f t="shared" si="4"/>
        <v>23</v>
      </c>
    </row>
    <row r="32" spans="1:31" s="31" customFormat="1" ht="12.75">
      <c r="A32" s="31">
        <v>23</v>
      </c>
      <c r="D32" s="60">
        <f t="shared" si="5"/>
        <v>23</v>
      </c>
      <c r="E32" s="24"/>
      <c r="F32" s="27" t="s">
        <v>101</v>
      </c>
      <c r="G32" s="63">
        <v>1978</v>
      </c>
      <c r="H32" s="123"/>
      <c r="I32" s="25">
        <v>0</v>
      </c>
      <c r="J32" s="23">
        <v>1</v>
      </c>
      <c r="K32" s="26">
        <v>6</v>
      </c>
      <c r="L32" s="23">
        <v>0</v>
      </c>
      <c r="M32" s="23">
        <v>2</v>
      </c>
      <c r="N32" s="23">
        <v>6</v>
      </c>
      <c r="O32" s="25">
        <v>0</v>
      </c>
      <c r="P32" s="23">
        <v>1</v>
      </c>
      <c r="Q32" s="26">
        <v>5</v>
      </c>
      <c r="R32" s="25">
        <v>3</v>
      </c>
      <c r="S32" s="23">
        <v>3</v>
      </c>
      <c r="T32" s="26">
        <v>8</v>
      </c>
      <c r="U32" s="25"/>
      <c r="V32" s="23"/>
      <c r="W32" s="26"/>
      <c r="X32" s="23"/>
      <c r="Y32" s="23"/>
      <c r="Z32" s="23"/>
      <c r="AA32" s="28">
        <f t="shared" si="0"/>
        <v>1</v>
      </c>
      <c r="AB32" s="29">
        <f t="shared" si="1"/>
        <v>3</v>
      </c>
      <c r="AC32" s="29">
        <f t="shared" si="2"/>
        <v>4</v>
      </c>
      <c r="AD32" s="29">
        <f t="shared" si="3"/>
        <v>7</v>
      </c>
      <c r="AE32" s="30">
        <f t="shared" si="4"/>
        <v>25</v>
      </c>
    </row>
    <row r="33" spans="1:31" s="31" customFormat="1" ht="12.75">
      <c r="A33" s="31">
        <v>24</v>
      </c>
      <c r="D33" s="60">
        <f t="shared" si="5"/>
        <v>24</v>
      </c>
      <c r="E33" s="24"/>
      <c r="F33" s="30" t="s">
        <v>103</v>
      </c>
      <c r="G33" s="114">
        <v>1977</v>
      </c>
      <c r="H33" s="31" t="s">
        <v>104</v>
      </c>
      <c r="I33" s="25">
        <v>0</v>
      </c>
      <c r="J33" s="23">
        <v>1</v>
      </c>
      <c r="K33" s="26">
        <v>5</v>
      </c>
      <c r="L33" s="23">
        <v>0</v>
      </c>
      <c r="M33" s="23">
        <v>1</v>
      </c>
      <c r="N33" s="23">
        <v>5</v>
      </c>
      <c r="O33" s="25">
        <v>0</v>
      </c>
      <c r="P33" s="23">
        <v>1</v>
      </c>
      <c r="Q33" s="26">
        <v>5</v>
      </c>
      <c r="R33" s="116">
        <v>0</v>
      </c>
      <c r="S33" s="32">
        <v>1</v>
      </c>
      <c r="T33" s="117">
        <v>8</v>
      </c>
      <c r="U33" s="25"/>
      <c r="V33" s="23"/>
      <c r="W33" s="26"/>
      <c r="X33" s="23"/>
      <c r="Y33" s="23"/>
      <c r="Z33" s="23"/>
      <c r="AA33" s="28">
        <f t="shared" si="0"/>
        <v>0</v>
      </c>
      <c r="AB33" s="29">
        <f t="shared" si="1"/>
        <v>0</v>
      </c>
      <c r="AC33" s="29">
        <f t="shared" si="2"/>
        <v>4</v>
      </c>
      <c r="AD33" s="29">
        <f t="shared" si="3"/>
        <v>4</v>
      </c>
      <c r="AE33" s="30">
        <f t="shared" si="4"/>
        <v>23</v>
      </c>
    </row>
    <row r="34" spans="1:31" s="31" customFormat="1" ht="12.75">
      <c r="A34" s="31">
        <v>25</v>
      </c>
      <c r="D34" s="60">
        <f t="shared" si="5"/>
        <v>25</v>
      </c>
      <c r="E34" s="24"/>
      <c r="F34" s="27" t="s">
        <v>18</v>
      </c>
      <c r="G34" s="63">
        <v>1980</v>
      </c>
      <c r="H34" s="124" t="s">
        <v>73</v>
      </c>
      <c r="I34" s="25">
        <v>0</v>
      </c>
      <c r="J34" s="23">
        <v>1</v>
      </c>
      <c r="K34" s="26">
        <v>3</v>
      </c>
      <c r="L34" s="23">
        <v>0</v>
      </c>
      <c r="M34" s="23">
        <v>1</v>
      </c>
      <c r="N34" s="23">
        <v>6</v>
      </c>
      <c r="O34" s="25">
        <v>0</v>
      </c>
      <c r="P34" s="23">
        <v>1</v>
      </c>
      <c r="Q34" s="26">
        <v>5</v>
      </c>
      <c r="R34" s="25">
        <v>0</v>
      </c>
      <c r="S34" s="23">
        <v>1</v>
      </c>
      <c r="T34" s="26">
        <v>8</v>
      </c>
      <c r="U34" s="25"/>
      <c r="V34" s="23"/>
      <c r="W34" s="26"/>
      <c r="X34" s="23"/>
      <c r="Y34" s="23"/>
      <c r="Z34" s="23"/>
      <c r="AA34" s="28">
        <f t="shared" si="0"/>
        <v>0</v>
      </c>
      <c r="AB34" s="29">
        <f t="shared" si="1"/>
        <v>0</v>
      </c>
      <c r="AC34" s="29">
        <f t="shared" si="2"/>
        <v>4</v>
      </c>
      <c r="AD34" s="29">
        <f t="shared" si="3"/>
        <v>4</v>
      </c>
      <c r="AE34" s="30">
        <f t="shared" si="4"/>
        <v>22</v>
      </c>
    </row>
    <row r="35" spans="1:31" s="31" customFormat="1" ht="12.75">
      <c r="A35" s="31">
        <v>26</v>
      </c>
      <c r="D35" s="60">
        <f t="shared" si="5"/>
        <v>26</v>
      </c>
      <c r="E35" s="24"/>
      <c r="F35" s="16" t="s">
        <v>82</v>
      </c>
      <c r="G35" s="62">
        <v>1982</v>
      </c>
      <c r="H35" s="122" t="s">
        <v>83</v>
      </c>
      <c r="I35" s="25">
        <v>0</v>
      </c>
      <c r="J35" s="23">
        <v>1</v>
      </c>
      <c r="K35" s="26">
        <v>3</v>
      </c>
      <c r="L35" s="23">
        <v>0</v>
      </c>
      <c r="M35" s="23">
        <v>1</v>
      </c>
      <c r="N35" s="23">
        <v>5</v>
      </c>
      <c r="O35" s="25">
        <v>0</v>
      </c>
      <c r="P35" s="23">
        <v>1</v>
      </c>
      <c r="Q35" s="26">
        <v>4</v>
      </c>
      <c r="R35" s="25">
        <v>0</v>
      </c>
      <c r="S35" s="23">
        <v>1</v>
      </c>
      <c r="T35" s="26">
        <v>6</v>
      </c>
      <c r="U35" s="25"/>
      <c r="V35" s="23"/>
      <c r="W35" s="26"/>
      <c r="X35" s="23"/>
      <c r="Y35" s="23"/>
      <c r="Z35" s="23"/>
      <c r="AA35" s="28">
        <f t="shared" si="0"/>
        <v>0</v>
      </c>
      <c r="AB35" s="29">
        <f t="shared" si="1"/>
        <v>0</v>
      </c>
      <c r="AC35" s="29">
        <f t="shared" si="2"/>
        <v>4</v>
      </c>
      <c r="AD35" s="29">
        <f t="shared" si="3"/>
        <v>4</v>
      </c>
      <c r="AE35" s="30">
        <f t="shared" si="4"/>
        <v>18</v>
      </c>
    </row>
    <row r="36" spans="1:31" s="31" customFormat="1" ht="12.75">
      <c r="A36" s="31">
        <v>27</v>
      </c>
      <c r="D36" s="60">
        <f t="shared" si="5"/>
        <v>27</v>
      </c>
      <c r="E36" s="24"/>
      <c r="F36" s="62" t="s">
        <v>23</v>
      </c>
      <c r="G36" s="62">
        <v>1985</v>
      </c>
      <c r="H36" s="119" t="s">
        <v>72</v>
      </c>
      <c r="I36" s="25">
        <v>0</v>
      </c>
      <c r="J36" s="23">
        <v>1</v>
      </c>
      <c r="K36" s="26">
        <v>3</v>
      </c>
      <c r="L36" s="23">
        <v>0</v>
      </c>
      <c r="M36" s="23">
        <v>1</v>
      </c>
      <c r="N36" s="23">
        <v>5</v>
      </c>
      <c r="O36" s="25">
        <v>0</v>
      </c>
      <c r="P36" s="23">
        <v>1</v>
      </c>
      <c r="Q36" s="26">
        <v>5</v>
      </c>
      <c r="R36" s="25">
        <v>0</v>
      </c>
      <c r="S36" s="23">
        <v>2</v>
      </c>
      <c r="T36" s="26">
        <v>7</v>
      </c>
      <c r="U36" s="25"/>
      <c r="V36" s="23"/>
      <c r="W36" s="26"/>
      <c r="X36" s="23"/>
      <c r="Y36" s="23"/>
      <c r="Z36" s="23"/>
      <c r="AA36" s="28">
        <f t="shared" si="0"/>
        <v>0</v>
      </c>
      <c r="AB36" s="29">
        <f t="shared" si="1"/>
        <v>0</v>
      </c>
      <c r="AC36" s="29">
        <f t="shared" si="2"/>
        <v>4</v>
      </c>
      <c r="AD36" s="29">
        <f t="shared" si="3"/>
        <v>5</v>
      </c>
      <c r="AE36" s="30">
        <f t="shared" si="4"/>
        <v>20</v>
      </c>
    </row>
    <row r="37" spans="1:31" s="31" customFormat="1" ht="12.75">
      <c r="A37" s="31">
        <v>28</v>
      </c>
      <c r="D37" s="60">
        <f t="shared" si="5"/>
        <v>28</v>
      </c>
      <c r="E37" s="24"/>
      <c r="F37" s="30" t="s">
        <v>88</v>
      </c>
      <c r="G37" s="114">
        <v>1986</v>
      </c>
      <c r="H37" s="31" t="s">
        <v>89</v>
      </c>
      <c r="I37" s="25">
        <v>0</v>
      </c>
      <c r="J37" s="23">
        <v>1</v>
      </c>
      <c r="K37" s="26">
        <v>5</v>
      </c>
      <c r="L37" s="25">
        <v>0</v>
      </c>
      <c r="M37" s="23">
        <v>1</v>
      </c>
      <c r="N37" s="23">
        <v>4</v>
      </c>
      <c r="O37" s="25">
        <v>0</v>
      </c>
      <c r="P37" s="23">
        <v>2</v>
      </c>
      <c r="Q37" s="26">
        <v>5</v>
      </c>
      <c r="R37" s="25">
        <v>0</v>
      </c>
      <c r="S37" s="23">
        <v>2</v>
      </c>
      <c r="T37" s="26">
        <v>5</v>
      </c>
      <c r="U37" s="23"/>
      <c r="V37" s="23"/>
      <c r="W37" s="23"/>
      <c r="X37" s="23"/>
      <c r="Y37" s="23"/>
      <c r="Z37" s="23"/>
      <c r="AA37" s="28">
        <f t="shared" si="0"/>
        <v>0</v>
      </c>
      <c r="AB37" s="29">
        <f t="shared" si="1"/>
        <v>0</v>
      </c>
      <c r="AC37" s="29">
        <f t="shared" si="2"/>
        <v>4</v>
      </c>
      <c r="AD37" s="29">
        <f t="shared" si="3"/>
        <v>6</v>
      </c>
      <c r="AE37" s="30">
        <f t="shared" si="4"/>
        <v>19</v>
      </c>
    </row>
    <row r="38" spans="1:31" s="31" customFormat="1" ht="12.75">
      <c r="A38" s="31">
        <v>29</v>
      </c>
      <c r="D38" s="60">
        <f t="shared" si="5"/>
        <v>29</v>
      </c>
      <c r="E38" s="24"/>
      <c r="F38" s="16" t="s">
        <v>114</v>
      </c>
      <c r="G38" s="62">
        <v>1985</v>
      </c>
      <c r="H38" s="22" t="s">
        <v>110</v>
      </c>
      <c r="I38" s="25">
        <v>0</v>
      </c>
      <c r="J38" s="23">
        <v>1</v>
      </c>
      <c r="K38" s="26">
        <v>5</v>
      </c>
      <c r="L38" s="25">
        <v>0</v>
      </c>
      <c r="M38" s="23">
        <v>1</v>
      </c>
      <c r="N38" s="23">
        <v>5</v>
      </c>
      <c r="O38" s="25">
        <v>0</v>
      </c>
      <c r="P38" s="23">
        <v>1</v>
      </c>
      <c r="Q38" s="26">
        <v>5</v>
      </c>
      <c r="R38" s="25">
        <v>0</v>
      </c>
      <c r="S38" s="23">
        <v>0</v>
      </c>
      <c r="T38" s="26">
        <v>4</v>
      </c>
      <c r="U38" s="23"/>
      <c r="V38" s="23"/>
      <c r="W38" s="23"/>
      <c r="X38" s="23"/>
      <c r="Y38" s="23"/>
      <c r="Z38" s="23"/>
      <c r="AA38" s="28">
        <f t="shared" si="0"/>
        <v>0</v>
      </c>
      <c r="AB38" s="29">
        <f t="shared" si="1"/>
        <v>0</v>
      </c>
      <c r="AC38" s="29">
        <f t="shared" si="2"/>
        <v>3</v>
      </c>
      <c r="AD38" s="29">
        <f t="shared" si="3"/>
        <v>3</v>
      </c>
      <c r="AE38" s="30">
        <f t="shared" si="4"/>
        <v>19</v>
      </c>
    </row>
    <row r="39" spans="1:31" s="31" customFormat="1" ht="13.5" customHeight="1">
      <c r="A39" s="31">
        <v>30</v>
      </c>
      <c r="D39" s="60">
        <f t="shared" si="5"/>
        <v>30</v>
      </c>
      <c r="E39" s="24"/>
      <c r="F39" s="16" t="s">
        <v>34</v>
      </c>
      <c r="G39" s="62">
        <v>1973</v>
      </c>
      <c r="H39" s="22" t="s">
        <v>35</v>
      </c>
      <c r="I39" s="25">
        <v>0</v>
      </c>
      <c r="J39" s="23">
        <v>1</v>
      </c>
      <c r="K39" s="26">
        <v>3</v>
      </c>
      <c r="L39" s="25">
        <v>0</v>
      </c>
      <c r="M39" s="23">
        <v>1</v>
      </c>
      <c r="N39" s="23">
        <v>5</v>
      </c>
      <c r="O39" s="25">
        <v>0</v>
      </c>
      <c r="P39" s="23">
        <v>1</v>
      </c>
      <c r="Q39" s="26">
        <v>4</v>
      </c>
      <c r="R39" s="25">
        <v>0</v>
      </c>
      <c r="S39" s="23">
        <v>0</v>
      </c>
      <c r="T39" s="26">
        <v>3</v>
      </c>
      <c r="U39" s="23"/>
      <c r="V39" s="23"/>
      <c r="W39" s="23"/>
      <c r="X39" s="23"/>
      <c r="Y39" s="23"/>
      <c r="Z39" s="23"/>
      <c r="AA39" s="28">
        <f t="shared" si="0"/>
        <v>0</v>
      </c>
      <c r="AB39" s="29">
        <f t="shared" si="1"/>
        <v>0</v>
      </c>
      <c r="AC39" s="29">
        <f t="shared" si="2"/>
        <v>3</v>
      </c>
      <c r="AD39" s="29">
        <f t="shared" si="3"/>
        <v>3</v>
      </c>
      <c r="AE39" s="30">
        <f t="shared" si="4"/>
        <v>15</v>
      </c>
    </row>
    <row r="40" spans="1:31" s="31" customFormat="1" ht="12.75" customHeight="1">
      <c r="A40" s="31">
        <v>31</v>
      </c>
      <c r="D40" s="60">
        <f t="shared" si="5"/>
        <v>31</v>
      </c>
      <c r="E40" s="24"/>
      <c r="F40" s="114" t="s">
        <v>37</v>
      </c>
      <c r="G40" s="114">
        <v>1983</v>
      </c>
      <c r="H40" s="121"/>
      <c r="I40" s="25">
        <v>0</v>
      </c>
      <c r="J40" s="23">
        <v>1</v>
      </c>
      <c r="K40" s="26">
        <v>3</v>
      </c>
      <c r="L40" s="25">
        <v>0</v>
      </c>
      <c r="M40" s="23">
        <v>3</v>
      </c>
      <c r="N40" s="23">
        <v>4</v>
      </c>
      <c r="O40" s="25">
        <v>0</v>
      </c>
      <c r="P40" s="23">
        <v>0</v>
      </c>
      <c r="Q40" s="26">
        <v>3</v>
      </c>
      <c r="R40" s="25">
        <v>0</v>
      </c>
      <c r="S40" s="23">
        <v>1</v>
      </c>
      <c r="T40" s="26">
        <v>7</v>
      </c>
      <c r="U40" s="23"/>
      <c r="V40" s="23"/>
      <c r="W40" s="23"/>
      <c r="X40" s="23"/>
      <c r="Y40" s="23"/>
      <c r="Z40" s="23"/>
      <c r="AA40" s="28">
        <f t="shared" si="0"/>
        <v>0</v>
      </c>
      <c r="AB40" s="29">
        <f t="shared" si="1"/>
        <v>0</v>
      </c>
      <c r="AC40" s="29">
        <f t="shared" si="2"/>
        <v>3</v>
      </c>
      <c r="AD40" s="29">
        <f t="shared" si="3"/>
        <v>5</v>
      </c>
      <c r="AE40" s="30">
        <f t="shared" si="4"/>
        <v>17</v>
      </c>
    </row>
    <row r="41" spans="1:31" s="31" customFormat="1" ht="12.75">
      <c r="A41" s="31">
        <v>32</v>
      </c>
      <c r="D41" s="60">
        <f>IF(AND(AA41=AA40,AB41=AB40,AC41=AC40,AD41=AD40,AE41=AE40,AF41=AF40),D40,ROW(D41)-9)</f>
        <v>31</v>
      </c>
      <c r="E41" s="24"/>
      <c r="F41" s="114" t="s">
        <v>108</v>
      </c>
      <c r="G41" s="114">
        <v>1989</v>
      </c>
      <c r="H41" s="121" t="s">
        <v>66</v>
      </c>
      <c r="I41" s="25">
        <v>0</v>
      </c>
      <c r="J41" s="23">
        <v>1</v>
      </c>
      <c r="K41" s="26">
        <v>3</v>
      </c>
      <c r="L41" s="25">
        <v>0</v>
      </c>
      <c r="M41" s="23">
        <v>1</v>
      </c>
      <c r="N41" s="23">
        <v>5</v>
      </c>
      <c r="O41" s="25">
        <v>0</v>
      </c>
      <c r="P41" s="23">
        <v>3</v>
      </c>
      <c r="Q41" s="26">
        <v>5</v>
      </c>
      <c r="R41" s="25">
        <v>0</v>
      </c>
      <c r="S41" s="23">
        <v>0</v>
      </c>
      <c r="T41" s="26">
        <v>4</v>
      </c>
      <c r="U41" s="23"/>
      <c r="V41" s="23"/>
      <c r="W41" s="23"/>
      <c r="X41" s="23"/>
      <c r="Y41" s="23"/>
      <c r="Z41" s="23"/>
      <c r="AA41" s="28">
        <f t="shared" si="0"/>
        <v>0</v>
      </c>
      <c r="AB41" s="29">
        <f t="shared" si="1"/>
        <v>0</v>
      </c>
      <c r="AC41" s="29">
        <f t="shared" si="2"/>
        <v>3</v>
      </c>
      <c r="AD41" s="29">
        <f t="shared" si="3"/>
        <v>5</v>
      </c>
      <c r="AE41" s="30">
        <f t="shared" si="4"/>
        <v>17</v>
      </c>
    </row>
    <row r="42" spans="1:31" s="31" customFormat="1" ht="12.75">
      <c r="A42" s="31">
        <v>33</v>
      </c>
      <c r="D42" s="60">
        <f t="shared" si="5"/>
        <v>31</v>
      </c>
      <c r="E42" s="24"/>
      <c r="F42" s="16" t="s">
        <v>111</v>
      </c>
      <c r="G42" s="62">
        <v>1988</v>
      </c>
      <c r="H42" s="22" t="s">
        <v>112</v>
      </c>
      <c r="I42" s="25">
        <v>0</v>
      </c>
      <c r="J42" s="23">
        <v>3</v>
      </c>
      <c r="K42" s="26">
        <v>3</v>
      </c>
      <c r="L42" s="25">
        <v>0</v>
      </c>
      <c r="M42" s="23">
        <v>1</v>
      </c>
      <c r="N42" s="23">
        <v>3</v>
      </c>
      <c r="O42" s="25">
        <v>0</v>
      </c>
      <c r="P42" s="23">
        <v>0</v>
      </c>
      <c r="Q42" s="26">
        <v>3</v>
      </c>
      <c r="R42" s="25">
        <v>0</v>
      </c>
      <c r="S42" s="23">
        <v>1</v>
      </c>
      <c r="T42" s="26">
        <v>8</v>
      </c>
      <c r="U42" s="23"/>
      <c r="V42" s="23"/>
      <c r="W42" s="23"/>
      <c r="X42" s="23"/>
      <c r="Y42" s="23"/>
      <c r="Z42" s="23"/>
      <c r="AA42" s="28">
        <f aca="true" t="shared" si="6" ref="AA42:AA67">IF(I42=0,0,1)+IF(L42=0,0,1)+IF(O42=0,0,1)+IF(R42=0,0,1)+IF(U42=0,0,1)+IF(X42=0,0,1)</f>
        <v>0</v>
      </c>
      <c r="AB42" s="29">
        <f aca="true" t="shared" si="7" ref="AB42:AB67">I42+L42+O42+R42+U42+X42</f>
        <v>0</v>
      </c>
      <c r="AC42" s="29">
        <f aca="true" t="shared" si="8" ref="AC42:AC67">IF(J42=0,0,1)+IF(M42=0,0,1)+IF(P42=0,0,1)+IF(S42=0,0,1)+IF(V42=0,0,1)+IF(Y42=0,0,1)</f>
        <v>3</v>
      </c>
      <c r="AD42" s="29">
        <f aca="true" t="shared" si="9" ref="AD42:AD67">J42+M42+P42+S42+V42+Y42</f>
        <v>5</v>
      </c>
      <c r="AE42" s="30">
        <f aca="true" t="shared" si="10" ref="AE42:AE67">K42+N42+Q42+T42+W42+Z42</f>
        <v>17</v>
      </c>
    </row>
    <row r="43" spans="1:31" s="31" customFormat="1" ht="13.5" customHeight="1">
      <c r="A43" s="31">
        <v>34</v>
      </c>
      <c r="D43" s="60">
        <f t="shared" si="5"/>
        <v>34</v>
      </c>
      <c r="E43" s="24"/>
      <c r="F43" s="62" t="s">
        <v>20</v>
      </c>
      <c r="G43" s="62">
        <v>1986</v>
      </c>
      <c r="H43" s="119" t="s">
        <v>21</v>
      </c>
      <c r="I43" s="25">
        <v>0</v>
      </c>
      <c r="J43" s="23">
        <v>5</v>
      </c>
      <c r="K43" s="26">
        <v>4</v>
      </c>
      <c r="L43" s="25">
        <v>0</v>
      </c>
      <c r="M43" s="23">
        <v>1</v>
      </c>
      <c r="N43" s="23">
        <v>4</v>
      </c>
      <c r="O43" s="25">
        <v>0</v>
      </c>
      <c r="P43" s="23">
        <v>0</v>
      </c>
      <c r="Q43" s="26">
        <v>3</v>
      </c>
      <c r="R43" s="25">
        <v>0</v>
      </c>
      <c r="S43" s="23">
        <v>1</v>
      </c>
      <c r="T43" s="26">
        <v>5</v>
      </c>
      <c r="U43" s="23"/>
      <c r="V43" s="23"/>
      <c r="W43" s="23"/>
      <c r="X43" s="23"/>
      <c r="Y43" s="23"/>
      <c r="Z43" s="23"/>
      <c r="AA43" s="28">
        <f t="shared" si="6"/>
        <v>0</v>
      </c>
      <c r="AB43" s="29">
        <f t="shared" si="7"/>
        <v>0</v>
      </c>
      <c r="AC43" s="29">
        <f t="shared" si="8"/>
        <v>3</v>
      </c>
      <c r="AD43" s="29">
        <f t="shared" si="9"/>
        <v>7</v>
      </c>
      <c r="AE43" s="30">
        <f t="shared" si="10"/>
        <v>16</v>
      </c>
    </row>
    <row r="44" spans="1:32" s="31" customFormat="1" ht="12.75">
      <c r="A44" s="31">
        <v>35</v>
      </c>
      <c r="D44" s="60">
        <f t="shared" si="5"/>
        <v>35</v>
      </c>
      <c r="E44" s="24"/>
      <c r="F44" s="16" t="s">
        <v>120</v>
      </c>
      <c r="G44" s="62">
        <v>1983</v>
      </c>
      <c r="H44" s="111"/>
      <c r="I44" s="25">
        <v>0</v>
      </c>
      <c r="J44" s="23">
        <v>0</v>
      </c>
      <c r="K44" s="26">
        <v>1</v>
      </c>
      <c r="L44" s="25">
        <v>0</v>
      </c>
      <c r="M44" s="23">
        <v>2</v>
      </c>
      <c r="N44" s="23">
        <v>4</v>
      </c>
      <c r="O44" s="25">
        <v>0</v>
      </c>
      <c r="P44" s="23">
        <v>1</v>
      </c>
      <c r="Q44" s="26">
        <v>5</v>
      </c>
      <c r="R44" s="25">
        <v>0</v>
      </c>
      <c r="S44" s="23">
        <v>6</v>
      </c>
      <c r="T44" s="26">
        <v>8</v>
      </c>
      <c r="U44" s="23"/>
      <c r="V44" s="23"/>
      <c r="W44" s="23"/>
      <c r="X44" s="23"/>
      <c r="Y44" s="23"/>
      <c r="Z44" s="23"/>
      <c r="AA44" s="28">
        <f t="shared" si="6"/>
        <v>0</v>
      </c>
      <c r="AB44" s="29">
        <f t="shared" si="7"/>
        <v>0</v>
      </c>
      <c r="AC44" s="29">
        <f t="shared" si="8"/>
        <v>3</v>
      </c>
      <c r="AD44" s="29">
        <f t="shared" si="9"/>
        <v>9</v>
      </c>
      <c r="AE44" s="30">
        <f t="shared" si="10"/>
        <v>18</v>
      </c>
      <c r="AF44"/>
    </row>
    <row r="45" spans="1:31" s="31" customFormat="1" ht="12.75">
      <c r="A45" s="31">
        <v>36</v>
      </c>
      <c r="D45" s="60">
        <f>IF(AND(AA45=AA44,AB45=AB44,AC45=AC44,AD45=AD44,AE45=AE44,AF45=AF44),D44,ROW(D45)-9)</f>
        <v>36</v>
      </c>
      <c r="E45" s="24"/>
      <c r="F45" s="16" t="s">
        <v>106</v>
      </c>
      <c r="G45" s="62">
        <v>1967</v>
      </c>
      <c r="H45" s="111" t="s">
        <v>107</v>
      </c>
      <c r="I45" s="25">
        <v>0</v>
      </c>
      <c r="J45" s="23">
        <v>1</v>
      </c>
      <c r="K45" s="26">
        <v>5</v>
      </c>
      <c r="L45" s="25">
        <v>0</v>
      </c>
      <c r="M45" s="23">
        <v>1</v>
      </c>
      <c r="N45" s="23">
        <v>3</v>
      </c>
      <c r="O45" s="25">
        <v>0</v>
      </c>
      <c r="P45" s="23">
        <v>0</v>
      </c>
      <c r="Q45" s="26">
        <v>3</v>
      </c>
      <c r="R45" s="25">
        <v>0</v>
      </c>
      <c r="S45" s="23">
        <v>0</v>
      </c>
      <c r="T45" s="26">
        <v>4</v>
      </c>
      <c r="U45" s="23"/>
      <c r="V45" s="23"/>
      <c r="W45" s="23"/>
      <c r="X45" s="23"/>
      <c r="Y45" s="23"/>
      <c r="Z45" s="23"/>
      <c r="AA45" s="28">
        <f t="shared" si="6"/>
        <v>0</v>
      </c>
      <c r="AB45" s="29">
        <f t="shared" si="7"/>
        <v>0</v>
      </c>
      <c r="AC45" s="29">
        <f t="shared" si="8"/>
        <v>2</v>
      </c>
      <c r="AD45" s="29">
        <f t="shared" si="9"/>
        <v>2</v>
      </c>
      <c r="AE45" s="30">
        <f t="shared" si="10"/>
        <v>15</v>
      </c>
    </row>
    <row r="46" spans="1:32" s="31" customFormat="1" ht="11.25" customHeight="1">
      <c r="A46" s="31">
        <v>37</v>
      </c>
      <c r="D46" s="60">
        <f>IF(AND(AA46=AA45,AB46=AB45,AC46=AC45,AD46=AD45,AE46=AE45,AF46=AF45),D45,ROW(D46)-9)</f>
        <v>37</v>
      </c>
      <c r="E46" s="24"/>
      <c r="F46" s="16" t="s">
        <v>123</v>
      </c>
      <c r="G46" s="62">
        <v>1978</v>
      </c>
      <c r="H46" s="111"/>
      <c r="I46" s="25">
        <v>0</v>
      </c>
      <c r="J46" s="23">
        <v>1</v>
      </c>
      <c r="K46" s="26">
        <v>3</v>
      </c>
      <c r="L46" s="25">
        <v>0</v>
      </c>
      <c r="M46" s="23">
        <v>2</v>
      </c>
      <c r="N46" s="23">
        <v>3</v>
      </c>
      <c r="O46" s="25">
        <v>0</v>
      </c>
      <c r="P46" s="23">
        <v>0</v>
      </c>
      <c r="Q46" s="26">
        <v>3</v>
      </c>
      <c r="R46" s="25">
        <v>0</v>
      </c>
      <c r="S46" s="23">
        <v>0</v>
      </c>
      <c r="T46" s="26">
        <v>4</v>
      </c>
      <c r="U46" s="23"/>
      <c r="V46" s="23"/>
      <c r="W46" s="23"/>
      <c r="X46" s="23"/>
      <c r="Y46" s="23"/>
      <c r="Z46" s="23"/>
      <c r="AA46" s="28">
        <f t="shared" si="6"/>
        <v>0</v>
      </c>
      <c r="AB46" s="29">
        <f t="shared" si="7"/>
        <v>0</v>
      </c>
      <c r="AC46" s="29">
        <f t="shared" si="8"/>
        <v>2</v>
      </c>
      <c r="AD46" s="29">
        <f t="shared" si="9"/>
        <v>3</v>
      </c>
      <c r="AE46" s="30">
        <f t="shared" si="10"/>
        <v>13</v>
      </c>
      <c r="AF46"/>
    </row>
    <row r="47" spans="1:31" s="31" customFormat="1" ht="12.75" hidden="1">
      <c r="A47" s="31">
        <v>38</v>
      </c>
      <c r="D47" s="60">
        <f>IF(AND(AA47=AA46,AB47=AB46,AC47=AC46,AD47=AD46,AE47=AE46,AF47=AF46),D46,ROW(D47)-9)</f>
        <v>38</v>
      </c>
      <c r="E47" s="24"/>
      <c r="F47" s="16"/>
      <c r="G47" s="62"/>
      <c r="H47" s="111"/>
      <c r="I47" s="25"/>
      <c r="J47" s="23"/>
      <c r="K47" s="26"/>
      <c r="L47" s="25"/>
      <c r="M47" s="23"/>
      <c r="N47" s="23"/>
      <c r="O47" s="25"/>
      <c r="P47" s="23"/>
      <c r="Q47" s="26"/>
      <c r="R47" s="25"/>
      <c r="S47" s="23"/>
      <c r="T47" s="26"/>
      <c r="U47" s="23"/>
      <c r="V47" s="23"/>
      <c r="W47" s="23"/>
      <c r="X47" s="23"/>
      <c r="Y47" s="23"/>
      <c r="Z47" s="23"/>
      <c r="AA47" s="28">
        <f t="shared" si="6"/>
        <v>0</v>
      </c>
      <c r="AB47" s="29">
        <f t="shared" si="7"/>
        <v>0</v>
      </c>
      <c r="AC47" s="29">
        <f t="shared" si="8"/>
        <v>0</v>
      </c>
      <c r="AD47" s="29">
        <f t="shared" si="9"/>
        <v>0</v>
      </c>
      <c r="AE47" s="30">
        <f t="shared" si="10"/>
        <v>0</v>
      </c>
    </row>
    <row r="48" spans="1:31" s="31" customFormat="1" ht="12.75" hidden="1">
      <c r="A48" s="31">
        <v>39</v>
      </c>
      <c r="D48" s="60">
        <f>IF(AND(AA48=AA47,AB48=AB47,AC48=AC47,AD48=AD47,AE48=AE47,AF48=AF47),D47,ROW(D48)-9)</f>
        <v>38</v>
      </c>
      <c r="E48" s="24"/>
      <c r="F48" s="16"/>
      <c r="G48" s="62"/>
      <c r="H48" s="111"/>
      <c r="I48" s="25"/>
      <c r="J48" s="23"/>
      <c r="K48" s="26"/>
      <c r="L48" s="25"/>
      <c r="M48" s="23"/>
      <c r="N48" s="23"/>
      <c r="O48" s="25"/>
      <c r="P48" s="23"/>
      <c r="Q48" s="26"/>
      <c r="R48" s="25"/>
      <c r="S48" s="23"/>
      <c r="T48" s="26"/>
      <c r="U48" s="23"/>
      <c r="V48" s="23"/>
      <c r="W48" s="23"/>
      <c r="X48" s="23"/>
      <c r="Y48" s="23"/>
      <c r="Z48" s="23"/>
      <c r="AA48" s="28">
        <f t="shared" si="6"/>
        <v>0</v>
      </c>
      <c r="AB48" s="29">
        <f t="shared" si="7"/>
        <v>0</v>
      </c>
      <c r="AC48" s="29">
        <f t="shared" si="8"/>
        <v>0</v>
      </c>
      <c r="AD48" s="29">
        <f t="shared" si="9"/>
        <v>0</v>
      </c>
      <c r="AE48" s="30">
        <f t="shared" si="10"/>
        <v>0</v>
      </c>
    </row>
    <row r="49" spans="1:31" s="31" customFormat="1" ht="12.75" hidden="1">
      <c r="A49" s="31">
        <v>40</v>
      </c>
      <c r="D49" s="45">
        <f t="shared" si="5"/>
        <v>38</v>
      </c>
      <c r="E49" s="24"/>
      <c r="F49" s="27"/>
      <c r="G49" s="63"/>
      <c r="H49" s="110"/>
      <c r="I49" s="25"/>
      <c r="J49" s="23"/>
      <c r="K49" s="26"/>
      <c r="L49" s="23"/>
      <c r="M49" s="23"/>
      <c r="N49" s="23"/>
      <c r="O49" s="25"/>
      <c r="P49" s="23"/>
      <c r="Q49" s="26"/>
      <c r="R49" s="25"/>
      <c r="S49" s="23"/>
      <c r="T49" s="26"/>
      <c r="U49" s="25"/>
      <c r="V49" s="23"/>
      <c r="W49" s="26"/>
      <c r="X49" s="23"/>
      <c r="Y49" s="23"/>
      <c r="Z49" s="23"/>
      <c r="AA49" s="28">
        <f t="shared" si="6"/>
        <v>0</v>
      </c>
      <c r="AB49" s="29">
        <f t="shared" si="7"/>
        <v>0</v>
      </c>
      <c r="AC49" s="29">
        <f t="shared" si="8"/>
        <v>0</v>
      </c>
      <c r="AD49" s="29">
        <f t="shared" si="9"/>
        <v>0</v>
      </c>
      <c r="AE49" s="30">
        <f t="shared" si="10"/>
        <v>0</v>
      </c>
    </row>
    <row r="50" spans="1:31" s="31" customFormat="1" ht="12.75" hidden="1">
      <c r="A50" s="31">
        <v>41</v>
      </c>
      <c r="D50" s="45">
        <f t="shared" si="5"/>
        <v>38</v>
      </c>
      <c r="E50" s="24"/>
      <c r="F50" s="27"/>
      <c r="G50" s="63"/>
      <c r="H50" s="110"/>
      <c r="I50" s="25"/>
      <c r="J50" s="23"/>
      <c r="K50" s="26"/>
      <c r="L50" s="23"/>
      <c r="M50" s="23"/>
      <c r="N50" s="23"/>
      <c r="O50" s="25"/>
      <c r="P50" s="23"/>
      <c r="Q50" s="26"/>
      <c r="R50" s="25"/>
      <c r="S50" s="23"/>
      <c r="T50" s="26"/>
      <c r="U50" s="25"/>
      <c r="V50" s="23"/>
      <c r="W50" s="26"/>
      <c r="X50" s="23"/>
      <c r="Y50" s="23"/>
      <c r="Z50" s="23"/>
      <c r="AA50" s="28">
        <f t="shared" si="6"/>
        <v>0</v>
      </c>
      <c r="AB50" s="29">
        <f t="shared" si="7"/>
        <v>0</v>
      </c>
      <c r="AC50" s="29">
        <f t="shared" si="8"/>
        <v>0</v>
      </c>
      <c r="AD50" s="29">
        <f t="shared" si="9"/>
        <v>0</v>
      </c>
      <c r="AE50" s="30">
        <f t="shared" si="10"/>
        <v>0</v>
      </c>
    </row>
    <row r="51" spans="1:31" s="31" customFormat="1" ht="12.75" hidden="1">
      <c r="A51" s="31">
        <v>42</v>
      </c>
      <c r="D51" s="45">
        <f t="shared" si="5"/>
        <v>38</v>
      </c>
      <c r="E51" s="24"/>
      <c r="F51" s="27"/>
      <c r="G51" s="63"/>
      <c r="H51" s="110"/>
      <c r="I51" s="25"/>
      <c r="J51" s="23"/>
      <c r="K51" s="26"/>
      <c r="L51" s="23"/>
      <c r="M51" s="23"/>
      <c r="N51" s="23"/>
      <c r="O51" s="25"/>
      <c r="P51" s="23"/>
      <c r="Q51" s="26"/>
      <c r="R51" s="25"/>
      <c r="S51" s="23"/>
      <c r="T51" s="26"/>
      <c r="U51" s="25"/>
      <c r="V51" s="23"/>
      <c r="W51" s="26"/>
      <c r="X51" s="23"/>
      <c r="Y51" s="23"/>
      <c r="Z51" s="23"/>
      <c r="AA51" s="28">
        <f t="shared" si="6"/>
        <v>0</v>
      </c>
      <c r="AB51" s="29">
        <f t="shared" si="7"/>
        <v>0</v>
      </c>
      <c r="AC51" s="29">
        <f t="shared" si="8"/>
        <v>0</v>
      </c>
      <c r="AD51" s="29">
        <f t="shared" si="9"/>
        <v>0</v>
      </c>
      <c r="AE51" s="30">
        <f t="shared" si="10"/>
        <v>0</v>
      </c>
    </row>
    <row r="52" spans="1:31" s="31" customFormat="1" ht="12.75" hidden="1">
      <c r="A52" s="31">
        <v>43</v>
      </c>
      <c r="D52" s="45">
        <f t="shared" si="5"/>
        <v>38</v>
      </c>
      <c r="E52" s="24"/>
      <c r="F52" s="27"/>
      <c r="G52" s="63"/>
      <c r="H52" s="110"/>
      <c r="I52" s="25"/>
      <c r="J52" s="23"/>
      <c r="K52" s="26"/>
      <c r="L52" s="23"/>
      <c r="M52" s="23"/>
      <c r="N52" s="23"/>
      <c r="O52" s="25"/>
      <c r="P52" s="23"/>
      <c r="Q52" s="26"/>
      <c r="R52" s="25"/>
      <c r="S52" s="23"/>
      <c r="T52" s="26"/>
      <c r="U52" s="25"/>
      <c r="V52" s="23"/>
      <c r="W52" s="26"/>
      <c r="X52" s="23"/>
      <c r="Y52" s="23"/>
      <c r="Z52" s="23"/>
      <c r="AA52" s="28">
        <f t="shared" si="6"/>
        <v>0</v>
      </c>
      <c r="AB52" s="29">
        <f t="shared" si="7"/>
        <v>0</v>
      </c>
      <c r="AC52" s="29">
        <f t="shared" si="8"/>
        <v>0</v>
      </c>
      <c r="AD52" s="29">
        <f t="shared" si="9"/>
        <v>0</v>
      </c>
      <c r="AE52" s="30">
        <f t="shared" si="10"/>
        <v>0</v>
      </c>
    </row>
    <row r="53" spans="1:31" s="31" customFormat="1" ht="12.75" hidden="1">
      <c r="A53" s="31">
        <v>44</v>
      </c>
      <c r="D53" s="45">
        <f t="shared" si="5"/>
        <v>38</v>
      </c>
      <c r="E53" s="24"/>
      <c r="F53" s="27"/>
      <c r="G53" s="63"/>
      <c r="H53" s="110"/>
      <c r="I53" s="25"/>
      <c r="J53" s="23"/>
      <c r="K53" s="26"/>
      <c r="L53" s="23"/>
      <c r="M53" s="23"/>
      <c r="N53" s="23"/>
      <c r="O53" s="25"/>
      <c r="P53" s="23"/>
      <c r="Q53" s="26"/>
      <c r="R53" s="25"/>
      <c r="S53" s="23"/>
      <c r="T53" s="26"/>
      <c r="U53" s="25"/>
      <c r="V53" s="23"/>
      <c r="W53" s="26"/>
      <c r="X53" s="23"/>
      <c r="Y53" s="23"/>
      <c r="Z53" s="23"/>
      <c r="AA53" s="28">
        <f t="shared" si="6"/>
        <v>0</v>
      </c>
      <c r="AB53" s="29">
        <f t="shared" si="7"/>
        <v>0</v>
      </c>
      <c r="AC53" s="29">
        <f t="shared" si="8"/>
        <v>0</v>
      </c>
      <c r="AD53" s="29">
        <f t="shared" si="9"/>
        <v>0</v>
      </c>
      <c r="AE53" s="30">
        <f t="shared" si="10"/>
        <v>0</v>
      </c>
    </row>
    <row r="54" spans="1:31" s="31" customFormat="1" ht="12.75" hidden="1">
      <c r="A54" s="31">
        <v>45</v>
      </c>
      <c r="D54" s="45">
        <f t="shared" si="5"/>
        <v>38</v>
      </c>
      <c r="E54" s="24"/>
      <c r="F54" s="27"/>
      <c r="G54" s="63"/>
      <c r="H54" s="110"/>
      <c r="I54" s="25"/>
      <c r="J54" s="23"/>
      <c r="K54" s="26"/>
      <c r="L54" s="23"/>
      <c r="M54" s="23"/>
      <c r="N54" s="23"/>
      <c r="O54" s="25"/>
      <c r="P54" s="23"/>
      <c r="Q54" s="26"/>
      <c r="R54" s="25"/>
      <c r="S54" s="23"/>
      <c r="T54" s="26"/>
      <c r="U54" s="25"/>
      <c r="V54" s="23"/>
      <c r="W54" s="26"/>
      <c r="X54" s="23"/>
      <c r="Y54" s="23"/>
      <c r="Z54" s="23"/>
      <c r="AA54" s="28">
        <f t="shared" si="6"/>
        <v>0</v>
      </c>
      <c r="AB54" s="29">
        <f t="shared" si="7"/>
        <v>0</v>
      </c>
      <c r="AC54" s="29">
        <f t="shared" si="8"/>
        <v>0</v>
      </c>
      <c r="AD54" s="29">
        <f t="shared" si="9"/>
        <v>0</v>
      </c>
      <c r="AE54" s="30">
        <f t="shared" si="10"/>
        <v>0</v>
      </c>
    </row>
    <row r="55" spans="1:31" s="31" customFormat="1" ht="12.75" hidden="1">
      <c r="A55" s="31">
        <v>46</v>
      </c>
      <c r="D55" s="45">
        <f t="shared" si="5"/>
        <v>38</v>
      </c>
      <c r="E55" s="24"/>
      <c r="F55" s="27"/>
      <c r="G55" s="63"/>
      <c r="H55" s="110"/>
      <c r="I55" s="25"/>
      <c r="J55" s="23"/>
      <c r="K55" s="26"/>
      <c r="L55" s="23"/>
      <c r="M55" s="23"/>
      <c r="N55" s="23"/>
      <c r="O55" s="25"/>
      <c r="P55" s="23"/>
      <c r="Q55" s="26"/>
      <c r="R55" s="25"/>
      <c r="S55" s="23"/>
      <c r="T55" s="26"/>
      <c r="U55" s="25"/>
      <c r="V55" s="23"/>
      <c r="W55" s="26"/>
      <c r="X55" s="23"/>
      <c r="Y55" s="23"/>
      <c r="Z55" s="23"/>
      <c r="AA55" s="28">
        <f t="shared" si="6"/>
        <v>0</v>
      </c>
      <c r="AB55" s="29">
        <f t="shared" si="7"/>
        <v>0</v>
      </c>
      <c r="AC55" s="29">
        <f t="shared" si="8"/>
        <v>0</v>
      </c>
      <c r="AD55" s="29">
        <f t="shared" si="9"/>
        <v>0</v>
      </c>
      <c r="AE55" s="30">
        <f t="shared" si="10"/>
        <v>0</v>
      </c>
    </row>
    <row r="56" spans="1:31" s="31" customFormat="1" ht="12.75" hidden="1">
      <c r="A56" s="31">
        <v>47</v>
      </c>
      <c r="D56" s="45">
        <f t="shared" si="5"/>
        <v>38</v>
      </c>
      <c r="E56" s="24"/>
      <c r="F56" s="27"/>
      <c r="G56" s="63"/>
      <c r="H56" s="110"/>
      <c r="I56" s="25"/>
      <c r="J56" s="23"/>
      <c r="K56" s="26"/>
      <c r="L56" s="23"/>
      <c r="M56" s="23"/>
      <c r="N56" s="23"/>
      <c r="O56" s="25"/>
      <c r="P56" s="23"/>
      <c r="Q56" s="26"/>
      <c r="R56" s="25"/>
      <c r="S56" s="23"/>
      <c r="T56" s="26"/>
      <c r="U56" s="25"/>
      <c r="V56" s="23"/>
      <c r="W56" s="26"/>
      <c r="X56" s="23"/>
      <c r="Y56" s="23"/>
      <c r="Z56" s="23"/>
      <c r="AA56" s="28">
        <f t="shared" si="6"/>
        <v>0</v>
      </c>
      <c r="AB56" s="29">
        <f t="shared" si="7"/>
        <v>0</v>
      </c>
      <c r="AC56" s="29">
        <f t="shared" si="8"/>
        <v>0</v>
      </c>
      <c r="AD56" s="29">
        <f t="shared" si="9"/>
        <v>0</v>
      </c>
      <c r="AE56" s="30">
        <f t="shared" si="10"/>
        <v>0</v>
      </c>
    </row>
    <row r="57" spans="1:31" s="31" customFormat="1" ht="12.75" hidden="1">
      <c r="A57" s="31">
        <v>48</v>
      </c>
      <c r="D57" s="45">
        <f t="shared" si="5"/>
        <v>38</v>
      </c>
      <c r="E57" s="24"/>
      <c r="F57" s="27"/>
      <c r="G57" s="63"/>
      <c r="H57" s="110"/>
      <c r="I57" s="23"/>
      <c r="J57" s="23"/>
      <c r="K57" s="26"/>
      <c r="L57" s="23"/>
      <c r="M57" s="23"/>
      <c r="N57" s="26"/>
      <c r="O57" s="23"/>
      <c r="P57" s="23"/>
      <c r="Q57" s="26"/>
      <c r="R57" s="23"/>
      <c r="S57" s="23"/>
      <c r="T57" s="26"/>
      <c r="U57" s="23"/>
      <c r="V57" s="23"/>
      <c r="W57" s="26"/>
      <c r="X57" s="23"/>
      <c r="Y57" s="23"/>
      <c r="Z57" s="23"/>
      <c r="AA57" s="28">
        <f t="shared" si="6"/>
        <v>0</v>
      </c>
      <c r="AB57" s="29">
        <f t="shared" si="7"/>
        <v>0</v>
      </c>
      <c r="AC57" s="29">
        <f t="shared" si="8"/>
        <v>0</v>
      </c>
      <c r="AD57" s="29">
        <f t="shared" si="9"/>
        <v>0</v>
      </c>
      <c r="AE57" s="30">
        <f t="shared" si="10"/>
        <v>0</v>
      </c>
    </row>
    <row r="58" spans="1:31" s="31" customFormat="1" ht="12.75" customHeight="1" hidden="1">
      <c r="A58" s="31">
        <v>49</v>
      </c>
      <c r="D58" s="45">
        <f aca="true" t="shared" si="11" ref="D58:D67">IF(AND(AA58=AA57,AB58=AB57,AC58=AC57,AD58=AD57,AE58=AE57,AF58=AF57),D57,ROW(D58)-9)</f>
        <v>38</v>
      </c>
      <c r="E58" s="24"/>
      <c r="F58" s="27"/>
      <c r="G58" s="63"/>
      <c r="H58" s="110"/>
      <c r="I58" s="23"/>
      <c r="J58" s="23"/>
      <c r="K58" s="26"/>
      <c r="L58" s="23"/>
      <c r="M58" s="23"/>
      <c r="N58" s="26"/>
      <c r="O58" s="23"/>
      <c r="P58" s="23"/>
      <c r="Q58" s="26"/>
      <c r="R58" s="23"/>
      <c r="S58" s="23"/>
      <c r="T58" s="26"/>
      <c r="U58" s="23"/>
      <c r="V58" s="23"/>
      <c r="W58" s="26"/>
      <c r="X58" s="23"/>
      <c r="Y58" s="23"/>
      <c r="Z58" s="23"/>
      <c r="AA58" s="28">
        <f t="shared" si="6"/>
        <v>0</v>
      </c>
      <c r="AB58" s="29">
        <f t="shared" si="7"/>
        <v>0</v>
      </c>
      <c r="AC58" s="29">
        <f t="shared" si="8"/>
        <v>0</v>
      </c>
      <c r="AD58" s="29">
        <f t="shared" si="9"/>
        <v>0</v>
      </c>
      <c r="AE58" s="30">
        <f t="shared" si="10"/>
        <v>0</v>
      </c>
    </row>
    <row r="59" spans="1:31" s="31" customFormat="1" ht="12.75" hidden="1">
      <c r="A59" s="31">
        <v>50</v>
      </c>
      <c r="D59" s="45">
        <f t="shared" si="11"/>
        <v>38</v>
      </c>
      <c r="E59" s="24"/>
      <c r="F59" s="27"/>
      <c r="G59" s="63"/>
      <c r="H59" s="110"/>
      <c r="I59" s="23"/>
      <c r="J59" s="23"/>
      <c r="K59" s="26"/>
      <c r="L59" s="23"/>
      <c r="M59" s="23"/>
      <c r="N59" s="26"/>
      <c r="O59" s="23"/>
      <c r="P59" s="23"/>
      <c r="Q59" s="26"/>
      <c r="R59" s="23"/>
      <c r="S59" s="23"/>
      <c r="T59" s="26"/>
      <c r="U59" s="23"/>
      <c r="V59" s="23"/>
      <c r="W59" s="26"/>
      <c r="X59" s="23"/>
      <c r="Y59" s="23"/>
      <c r="Z59" s="23"/>
      <c r="AA59" s="28">
        <f t="shared" si="6"/>
        <v>0</v>
      </c>
      <c r="AB59" s="29">
        <f t="shared" si="7"/>
        <v>0</v>
      </c>
      <c r="AC59" s="29">
        <f t="shared" si="8"/>
        <v>0</v>
      </c>
      <c r="AD59" s="29">
        <f t="shared" si="9"/>
        <v>0</v>
      </c>
      <c r="AE59" s="30">
        <f t="shared" si="10"/>
        <v>0</v>
      </c>
    </row>
    <row r="60" spans="1:31" s="31" customFormat="1" ht="13.5" hidden="1" thickBot="1">
      <c r="A60" s="31">
        <v>51</v>
      </c>
      <c r="D60" s="46">
        <f t="shared" si="11"/>
        <v>38</v>
      </c>
      <c r="E60" s="44"/>
      <c r="F60" s="109"/>
      <c r="G60" s="115"/>
      <c r="H60" s="112"/>
      <c r="I60" s="35"/>
      <c r="J60" s="35"/>
      <c r="K60" s="37"/>
      <c r="L60" s="35"/>
      <c r="M60" s="35"/>
      <c r="N60" s="37"/>
      <c r="O60" s="35"/>
      <c r="P60" s="35"/>
      <c r="Q60" s="37"/>
      <c r="R60" s="35"/>
      <c r="S60" s="35"/>
      <c r="T60" s="37"/>
      <c r="U60" s="35"/>
      <c r="V60" s="35"/>
      <c r="W60" s="37"/>
      <c r="X60" s="35"/>
      <c r="Y60" s="35"/>
      <c r="Z60" s="35"/>
      <c r="AA60" s="38">
        <f t="shared" si="6"/>
        <v>0</v>
      </c>
      <c r="AB60" s="39">
        <f t="shared" si="7"/>
        <v>0</v>
      </c>
      <c r="AC60" s="39">
        <f t="shared" si="8"/>
        <v>0</v>
      </c>
      <c r="AD60" s="39">
        <f t="shared" si="9"/>
        <v>0</v>
      </c>
      <c r="AE60" s="40">
        <f t="shared" si="10"/>
        <v>0</v>
      </c>
    </row>
    <row r="61" spans="1:32" ht="12" customHeight="1">
      <c r="A61" s="31">
        <v>52</v>
      </c>
      <c r="D61" s="60">
        <f t="shared" si="11"/>
        <v>52</v>
      </c>
      <c r="E61" s="24"/>
      <c r="F61" s="27" t="s">
        <v>113</v>
      </c>
      <c r="G61" s="63">
        <v>1986</v>
      </c>
      <c r="H61" s="110"/>
      <c r="I61" s="25">
        <v>0</v>
      </c>
      <c r="J61" s="23">
        <v>0</v>
      </c>
      <c r="K61" s="26">
        <v>2</v>
      </c>
      <c r="L61" s="25">
        <v>0</v>
      </c>
      <c r="M61" s="23">
        <v>2</v>
      </c>
      <c r="N61" s="23">
        <v>3</v>
      </c>
      <c r="O61" s="25">
        <v>0</v>
      </c>
      <c r="P61" s="23">
        <v>0</v>
      </c>
      <c r="Q61" s="26">
        <v>3</v>
      </c>
      <c r="R61" s="25">
        <v>0</v>
      </c>
      <c r="S61" s="23">
        <v>0</v>
      </c>
      <c r="T61" s="26">
        <v>4</v>
      </c>
      <c r="U61" s="23"/>
      <c r="V61" s="23"/>
      <c r="W61" s="23"/>
      <c r="X61" s="23"/>
      <c r="Y61" s="23"/>
      <c r="Z61" s="23"/>
      <c r="AA61" s="28">
        <f t="shared" si="6"/>
        <v>0</v>
      </c>
      <c r="AB61" s="29">
        <f t="shared" si="7"/>
        <v>0</v>
      </c>
      <c r="AC61" s="29">
        <f t="shared" si="8"/>
        <v>1</v>
      </c>
      <c r="AD61" s="29">
        <f t="shared" si="9"/>
        <v>2</v>
      </c>
      <c r="AE61" s="30">
        <f t="shared" si="10"/>
        <v>12</v>
      </c>
      <c r="AF61" s="31"/>
    </row>
    <row r="62" spans="1:31" ht="12.75">
      <c r="A62" s="31">
        <v>53</v>
      </c>
      <c r="D62" s="60">
        <f t="shared" si="11"/>
        <v>53</v>
      </c>
      <c r="E62" s="24"/>
      <c r="F62" s="27" t="s">
        <v>115</v>
      </c>
      <c r="G62" s="63">
        <v>1984</v>
      </c>
      <c r="H62" s="110" t="s">
        <v>116</v>
      </c>
      <c r="I62" s="25">
        <v>0</v>
      </c>
      <c r="J62" s="23">
        <v>2</v>
      </c>
      <c r="K62" s="26">
        <v>3</v>
      </c>
      <c r="L62" s="25">
        <v>0</v>
      </c>
      <c r="M62" s="23">
        <v>0</v>
      </c>
      <c r="N62" s="23">
        <v>2</v>
      </c>
      <c r="O62" s="25">
        <v>0</v>
      </c>
      <c r="P62" s="23">
        <v>0</v>
      </c>
      <c r="Q62" s="26">
        <v>3</v>
      </c>
      <c r="R62" s="25">
        <v>0</v>
      </c>
      <c r="S62" s="23">
        <v>0</v>
      </c>
      <c r="T62" s="26">
        <v>1</v>
      </c>
      <c r="U62" s="23"/>
      <c r="V62" s="23"/>
      <c r="W62" s="23"/>
      <c r="X62" s="23"/>
      <c r="Y62" s="23"/>
      <c r="Z62" s="23"/>
      <c r="AA62" s="28">
        <f t="shared" si="6"/>
        <v>0</v>
      </c>
      <c r="AB62" s="29">
        <f t="shared" si="7"/>
        <v>0</v>
      </c>
      <c r="AC62" s="29">
        <f t="shared" si="8"/>
        <v>1</v>
      </c>
      <c r="AD62" s="29">
        <f t="shared" si="9"/>
        <v>2</v>
      </c>
      <c r="AE62" s="30">
        <f t="shared" si="10"/>
        <v>9</v>
      </c>
    </row>
    <row r="63" spans="1:32" ht="12.75">
      <c r="A63" s="31">
        <v>54</v>
      </c>
      <c r="D63" s="60">
        <f t="shared" si="11"/>
        <v>54</v>
      </c>
      <c r="E63" s="24"/>
      <c r="F63" s="114" t="s">
        <v>97</v>
      </c>
      <c r="G63" s="114">
        <v>1986</v>
      </c>
      <c r="H63" s="121" t="s">
        <v>98</v>
      </c>
      <c r="I63" s="25">
        <v>0</v>
      </c>
      <c r="J63" s="23">
        <v>5</v>
      </c>
      <c r="K63" s="26">
        <v>3</v>
      </c>
      <c r="L63" s="25">
        <v>0</v>
      </c>
      <c r="M63" s="23">
        <v>0</v>
      </c>
      <c r="N63" s="23">
        <v>2</v>
      </c>
      <c r="O63" s="25">
        <v>0</v>
      </c>
      <c r="P63" s="23">
        <v>0</v>
      </c>
      <c r="Q63" s="26">
        <v>3</v>
      </c>
      <c r="R63" s="25">
        <v>0</v>
      </c>
      <c r="S63" s="23">
        <v>0</v>
      </c>
      <c r="T63" s="26">
        <v>2</v>
      </c>
      <c r="U63" s="23"/>
      <c r="V63" s="23"/>
      <c r="W63" s="23"/>
      <c r="X63" s="23"/>
      <c r="Y63" s="23"/>
      <c r="Z63" s="23"/>
      <c r="AA63" s="28">
        <f t="shared" si="6"/>
        <v>0</v>
      </c>
      <c r="AB63" s="29">
        <f t="shared" si="7"/>
        <v>0</v>
      </c>
      <c r="AC63" s="29">
        <f t="shared" si="8"/>
        <v>1</v>
      </c>
      <c r="AD63" s="29">
        <f t="shared" si="9"/>
        <v>5</v>
      </c>
      <c r="AE63" s="30">
        <f t="shared" si="10"/>
        <v>10</v>
      </c>
      <c r="AF63" s="31"/>
    </row>
    <row r="64" spans="1:31" ht="12.75">
      <c r="A64" s="31">
        <v>55</v>
      </c>
      <c r="D64" s="60">
        <f t="shared" si="11"/>
        <v>55</v>
      </c>
      <c r="E64" s="24"/>
      <c r="F64" s="27" t="s">
        <v>121</v>
      </c>
      <c r="G64" s="63">
        <v>1987</v>
      </c>
      <c r="H64" s="110" t="s">
        <v>122</v>
      </c>
      <c r="I64" s="25">
        <v>0</v>
      </c>
      <c r="J64" s="23">
        <v>0</v>
      </c>
      <c r="K64" s="26">
        <v>2</v>
      </c>
      <c r="L64" s="25">
        <v>0</v>
      </c>
      <c r="M64" s="23">
        <v>0</v>
      </c>
      <c r="N64" s="23">
        <v>2</v>
      </c>
      <c r="O64" s="25">
        <v>0</v>
      </c>
      <c r="P64" s="23">
        <v>0</v>
      </c>
      <c r="Q64" s="26">
        <v>3</v>
      </c>
      <c r="R64" s="25">
        <v>0</v>
      </c>
      <c r="S64" s="23">
        <v>0</v>
      </c>
      <c r="T64" s="26">
        <v>3</v>
      </c>
      <c r="U64" s="23"/>
      <c r="V64" s="23"/>
      <c r="W64" s="23"/>
      <c r="X64" s="23"/>
      <c r="Y64" s="23"/>
      <c r="Z64" s="23"/>
      <c r="AA64" s="28">
        <f t="shared" si="6"/>
        <v>0</v>
      </c>
      <c r="AB64" s="29">
        <f t="shared" si="7"/>
        <v>0</v>
      </c>
      <c r="AC64" s="29">
        <f t="shared" si="8"/>
        <v>0</v>
      </c>
      <c r="AD64" s="29">
        <f t="shared" si="9"/>
        <v>0</v>
      </c>
      <c r="AE64" s="30">
        <f t="shared" si="10"/>
        <v>10</v>
      </c>
    </row>
    <row r="65" spans="1:31" ht="12.75">
      <c r="A65" s="31">
        <v>56</v>
      </c>
      <c r="D65" s="60">
        <f t="shared" si="11"/>
        <v>56</v>
      </c>
      <c r="E65" s="24"/>
      <c r="F65" s="16" t="s">
        <v>117</v>
      </c>
      <c r="G65" s="62">
        <v>1983</v>
      </c>
      <c r="H65" s="111" t="s">
        <v>118</v>
      </c>
      <c r="I65" s="25">
        <v>0</v>
      </c>
      <c r="J65" s="23">
        <v>0</v>
      </c>
      <c r="K65" s="26">
        <v>2</v>
      </c>
      <c r="L65" s="25">
        <v>0</v>
      </c>
      <c r="M65" s="23">
        <v>0</v>
      </c>
      <c r="N65" s="23">
        <v>2</v>
      </c>
      <c r="O65" s="25">
        <v>0</v>
      </c>
      <c r="P65" s="23">
        <v>0</v>
      </c>
      <c r="Q65" s="26">
        <v>2</v>
      </c>
      <c r="R65" s="25">
        <v>0</v>
      </c>
      <c r="S65" s="23">
        <v>0</v>
      </c>
      <c r="T65" s="26">
        <v>1</v>
      </c>
      <c r="U65" s="23"/>
      <c r="V65" s="23"/>
      <c r="W65" s="23"/>
      <c r="X65" s="23"/>
      <c r="Y65" s="23"/>
      <c r="Z65" s="23"/>
      <c r="AA65" s="28">
        <f t="shared" si="6"/>
        <v>0</v>
      </c>
      <c r="AB65" s="29">
        <f t="shared" si="7"/>
        <v>0</v>
      </c>
      <c r="AC65" s="29">
        <f t="shared" si="8"/>
        <v>0</v>
      </c>
      <c r="AD65" s="29">
        <f t="shared" si="9"/>
        <v>0</v>
      </c>
      <c r="AE65" s="30">
        <f t="shared" si="10"/>
        <v>7</v>
      </c>
    </row>
    <row r="66" spans="1:32" ht="12.75">
      <c r="A66" s="31">
        <v>57</v>
      </c>
      <c r="D66" s="60">
        <f t="shared" si="11"/>
        <v>57</v>
      </c>
      <c r="E66" s="24"/>
      <c r="F66" s="30" t="s">
        <v>105</v>
      </c>
      <c r="G66" s="114">
        <v>1988</v>
      </c>
      <c r="H66" s="121" t="s">
        <v>98</v>
      </c>
      <c r="I66" s="25">
        <v>0</v>
      </c>
      <c r="J66" s="23">
        <v>0</v>
      </c>
      <c r="K66" s="26">
        <v>1</v>
      </c>
      <c r="L66" s="25">
        <v>0</v>
      </c>
      <c r="M66" s="23">
        <v>0</v>
      </c>
      <c r="N66" s="23">
        <v>1</v>
      </c>
      <c r="O66" s="25">
        <v>0</v>
      </c>
      <c r="P66" s="23">
        <v>0</v>
      </c>
      <c r="Q66" s="26">
        <v>2</v>
      </c>
      <c r="R66" s="25">
        <v>0</v>
      </c>
      <c r="S66" s="23">
        <v>0</v>
      </c>
      <c r="T66" s="26">
        <v>0</v>
      </c>
      <c r="U66" s="23"/>
      <c r="V66" s="23"/>
      <c r="W66" s="23"/>
      <c r="X66" s="23"/>
      <c r="Y66" s="23"/>
      <c r="Z66" s="23"/>
      <c r="AA66" s="28">
        <f t="shared" si="6"/>
        <v>0</v>
      </c>
      <c r="AB66" s="29">
        <f t="shared" si="7"/>
        <v>0</v>
      </c>
      <c r="AC66" s="29">
        <f t="shared" si="8"/>
        <v>0</v>
      </c>
      <c r="AD66" s="29">
        <f t="shared" si="9"/>
        <v>0</v>
      </c>
      <c r="AE66" s="30">
        <f t="shared" si="10"/>
        <v>4</v>
      </c>
      <c r="AF66" s="31"/>
    </row>
    <row r="67" spans="1:32" ht="13.5" thickBot="1">
      <c r="A67" s="31">
        <v>58</v>
      </c>
      <c r="D67" s="61">
        <f t="shared" si="11"/>
        <v>58</v>
      </c>
      <c r="E67" s="44"/>
      <c r="F67" s="40" t="s">
        <v>102</v>
      </c>
      <c r="G67" s="120">
        <v>1978</v>
      </c>
      <c r="H67" s="126"/>
      <c r="I67" s="36">
        <v>0</v>
      </c>
      <c r="J67" s="35">
        <v>0</v>
      </c>
      <c r="K67" s="37">
        <v>0</v>
      </c>
      <c r="L67" s="36">
        <v>0</v>
      </c>
      <c r="M67" s="35">
        <v>0</v>
      </c>
      <c r="N67" s="35">
        <v>1</v>
      </c>
      <c r="O67" s="36">
        <v>0</v>
      </c>
      <c r="P67" s="35">
        <v>0</v>
      </c>
      <c r="Q67" s="37">
        <v>2</v>
      </c>
      <c r="R67" s="36">
        <v>0</v>
      </c>
      <c r="S67" s="35">
        <v>0</v>
      </c>
      <c r="T67" s="37">
        <v>0</v>
      </c>
      <c r="U67" s="35"/>
      <c r="V67" s="35"/>
      <c r="W67" s="35"/>
      <c r="X67" s="35"/>
      <c r="Y67" s="35"/>
      <c r="Z67" s="35"/>
      <c r="AA67" s="38">
        <f t="shared" si="6"/>
        <v>0</v>
      </c>
      <c r="AB67" s="39">
        <f t="shared" si="7"/>
        <v>0</v>
      </c>
      <c r="AC67" s="39">
        <f t="shared" si="8"/>
        <v>0</v>
      </c>
      <c r="AD67" s="39">
        <f t="shared" si="9"/>
        <v>0</v>
      </c>
      <c r="AE67" s="40">
        <f t="shared" si="10"/>
        <v>3</v>
      </c>
      <c r="AF67" s="31"/>
    </row>
    <row r="68" spans="1:31" ht="12.75">
      <c r="A68" s="31">
        <v>59</v>
      </c>
      <c r="D68" s="24"/>
      <c r="E68" s="24"/>
      <c r="F68" s="13"/>
      <c r="G68" s="13"/>
      <c r="H68" s="4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9"/>
      <c r="AB68" s="29"/>
      <c r="AC68" s="29"/>
      <c r="AD68" s="29"/>
      <c r="AE68" s="29"/>
    </row>
    <row r="69" spans="1:31" ht="12.75">
      <c r="A69" s="31">
        <v>60</v>
      </c>
      <c r="D69" s="24"/>
      <c r="E69" s="24"/>
      <c r="F69" s="23"/>
      <c r="G69" s="23"/>
      <c r="H69" s="54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9"/>
      <c r="AB69" s="29"/>
      <c r="AC69" s="29"/>
      <c r="AD69" s="29"/>
      <c r="AE69" s="29"/>
    </row>
    <row r="70" spans="1:31" ht="12.75">
      <c r="A70" s="31">
        <v>61</v>
      </c>
      <c r="D70" s="24"/>
      <c r="E70" s="24"/>
      <c r="F70" s="23"/>
      <c r="G70" s="23"/>
      <c r="H70" s="54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9"/>
      <c r="AB70" s="29"/>
      <c r="AC70" s="29"/>
      <c r="AD70" s="29"/>
      <c r="AE70" s="29"/>
    </row>
    <row r="71" spans="1:31" ht="12.75">
      <c r="A71" s="31">
        <v>62</v>
      </c>
      <c r="D71" s="24"/>
      <c r="E71" s="24"/>
      <c r="F71" s="23"/>
      <c r="G71" s="23"/>
      <c r="H71" s="54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9"/>
      <c r="AB71" s="29"/>
      <c r="AC71" s="29"/>
      <c r="AD71" s="29"/>
      <c r="AE71" s="29"/>
    </row>
    <row r="72" spans="1:31" ht="12.75">
      <c r="A72" s="31">
        <v>63</v>
      </c>
      <c r="D72" s="24"/>
      <c r="E72" s="24"/>
      <c r="F72" s="23"/>
      <c r="G72" s="23"/>
      <c r="H72" s="54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9"/>
      <c r="AB72" s="29"/>
      <c r="AC72" s="29"/>
      <c r="AD72" s="29"/>
      <c r="AE72" s="29"/>
    </row>
    <row r="73" spans="1:31" ht="12.75">
      <c r="A73" s="31">
        <v>64</v>
      </c>
      <c r="D73" s="24"/>
      <c r="E73" s="24"/>
      <c r="F73" s="23"/>
      <c r="G73" s="23"/>
      <c r="H73" s="54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9"/>
      <c r="AB73" s="29"/>
      <c r="AC73" s="29"/>
      <c r="AD73" s="29"/>
      <c r="AE73" s="29"/>
    </row>
    <row r="74" spans="1:31" ht="12.75">
      <c r="A74" s="31">
        <v>65</v>
      </c>
      <c r="D74" s="24"/>
      <c r="E74" s="24"/>
      <c r="F74" s="23"/>
      <c r="G74" s="23"/>
      <c r="H74" s="54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9"/>
      <c r="AB74" s="29"/>
      <c r="AC74" s="29"/>
      <c r="AD74" s="29"/>
      <c r="AE74" s="29"/>
    </row>
    <row r="75" spans="1:31" ht="12.75">
      <c r="A75" s="31">
        <v>66</v>
      </c>
      <c r="D75" s="24"/>
      <c r="E75" s="24"/>
      <c r="F75" s="23"/>
      <c r="G75" s="23"/>
      <c r="H75" s="54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9"/>
      <c r="AB75" s="29"/>
      <c r="AC75" s="29"/>
      <c r="AD75" s="29"/>
      <c r="AE75" s="29"/>
    </row>
    <row r="76" spans="1:31" ht="12.75">
      <c r="A76" s="31">
        <v>67</v>
      </c>
      <c r="D76" s="24"/>
      <c r="E76" s="24"/>
      <c r="F76" s="23"/>
      <c r="G76" s="23"/>
      <c r="H76" s="54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9"/>
      <c r="AB76" s="29"/>
      <c r="AC76" s="29"/>
      <c r="AD76" s="29"/>
      <c r="AE76" s="29"/>
    </row>
    <row r="77" spans="1:31" ht="12.75">
      <c r="A77" s="31">
        <v>68</v>
      </c>
      <c r="D77" s="24"/>
      <c r="E77" s="24"/>
      <c r="F77" s="23"/>
      <c r="G77" s="23"/>
      <c r="H77" s="54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9"/>
      <c r="AB77" s="29"/>
      <c r="AC77" s="29"/>
      <c r="AD77" s="29"/>
      <c r="AE77" s="29"/>
    </row>
    <row r="78" spans="1:31" ht="12.75">
      <c r="A78" s="31">
        <v>69</v>
      </c>
      <c r="D78" s="24"/>
      <c r="E78" s="24"/>
      <c r="F78" s="23"/>
      <c r="G78" s="23"/>
      <c r="H78" s="54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9"/>
      <c r="AB78" s="29"/>
      <c r="AC78" s="29"/>
      <c r="AD78" s="29"/>
      <c r="AE78" s="29"/>
    </row>
    <row r="79" spans="1:31" ht="12.75">
      <c r="A79" s="31">
        <v>70</v>
      </c>
      <c r="D79" s="24"/>
      <c r="E79" s="24"/>
      <c r="F79" s="23"/>
      <c r="G79" s="23"/>
      <c r="H79" s="54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9"/>
      <c r="AB79" s="29"/>
      <c r="AC79" s="29"/>
      <c r="AD79" s="29"/>
      <c r="AE79" s="29"/>
    </row>
    <row r="80" spans="1:31" ht="12.75">
      <c r="A80" s="31">
        <v>71</v>
      </c>
      <c r="D80" s="24"/>
      <c r="E80" s="24"/>
      <c r="F80" s="23"/>
      <c r="G80" s="23"/>
      <c r="H80" s="54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9"/>
      <c r="AB80" s="29"/>
      <c r="AC80" s="29"/>
      <c r="AD80" s="29"/>
      <c r="AE80" s="29"/>
    </row>
    <row r="81" spans="1:31" ht="12.75">
      <c r="A81" s="31">
        <v>72</v>
      </c>
      <c r="D81" s="24"/>
      <c r="E81" s="24"/>
      <c r="F81" s="23"/>
      <c r="G81" s="23"/>
      <c r="H81" s="54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9"/>
      <c r="AB81" s="29"/>
      <c r="AC81" s="29"/>
      <c r="AD81" s="29"/>
      <c r="AE81" s="29"/>
    </row>
    <row r="82" spans="1:26" ht="12.75">
      <c r="A82" s="31">
        <v>73</v>
      </c>
      <c r="D82" s="1"/>
      <c r="E82" s="1"/>
      <c r="F82" s="2"/>
      <c r="G82" s="2"/>
      <c r="H82" s="2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31">
        <v>74</v>
      </c>
      <c r="D83" s="1"/>
      <c r="E83" s="1"/>
      <c r="F83" s="2"/>
      <c r="G83" s="2"/>
      <c r="H83" s="2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31">
        <v>75</v>
      </c>
      <c r="D84" s="1"/>
      <c r="E84" s="1"/>
      <c r="F84" s="2"/>
      <c r="G84" s="2"/>
      <c r="H84" s="2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31">
        <v>76</v>
      </c>
      <c r="D85" s="1"/>
      <c r="E85" s="1"/>
      <c r="F85" s="2"/>
      <c r="G85" s="2"/>
      <c r="H85" s="2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31">
        <v>77</v>
      </c>
      <c r="D86" s="1"/>
      <c r="E86" s="1"/>
      <c r="F86" s="2"/>
      <c r="G86" s="2"/>
      <c r="H86" s="2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31">
        <v>78</v>
      </c>
      <c r="D87" s="1"/>
      <c r="E87" s="1"/>
      <c r="F87" s="2"/>
      <c r="G87" s="2"/>
      <c r="H87" s="2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31">
        <v>79</v>
      </c>
      <c r="D88" s="1"/>
      <c r="E88" s="1"/>
      <c r="F88" s="2"/>
      <c r="G88" s="2"/>
      <c r="H88" s="2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31">
        <v>80</v>
      </c>
      <c r="D89" s="1"/>
      <c r="E89" s="1"/>
      <c r="F89" s="2"/>
      <c r="G89" s="2"/>
      <c r="H89" s="2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31">
        <v>81</v>
      </c>
      <c r="D90" s="1"/>
      <c r="E90" s="1"/>
      <c r="F90" s="2"/>
      <c r="G90" s="2"/>
      <c r="H90" s="2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31">
        <v>82</v>
      </c>
      <c r="D91" s="1"/>
      <c r="E91" s="1"/>
      <c r="F91" s="2"/>
      <c r="G91" s="2"/>
      <c r="H91" s="2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31">
        <v>83</v>
      </c>
      <c r="D92" s="1"/>
      <c r="E92" s="1"/>
      <c r="F92" s="2"/>
      <c r="G92" s="2"/>
      <c r="H92" s="2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31">
        <v>84</v>
      </c>
      <c r="D93" s="1"/>
      <c r="E93" s="1"/>
      <c r="F93" s="2"/>
      <c r="G93" s="2"/>
      <c r="H93" s="2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31">
        <v>85</v>
      </c>
      <c r="D94" s="1"/>
      <c r="E94" s="1"/>
      <c r="F94" s="2"/>
      <c r="G94" s="2"/>
      <c r="H94" s="2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31">
        <v>86</v>
      </c>
      <c r="D95" s="1"/>
      <c r="E95" s="1"/>
      <c r="F95" s="2"/>
      <c r="G95" s="2"/>
      <c r="H95" s="2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31">
        <v>87</v>
      </c>
      <c r="D96" s="1"/>
      <c r="E96" s="1"/>
      <c r="F96" s="2"/>
      <c r="G96" s="2"/>
      <c r="H96" s="2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31">
        <v>88</v>
      </c>
      <c r="D97" s="1"/>
      <c r="E97" s="1"/>
      <c r="F97" s="2"/>
      <c r="G97" s="2"/>
      <c r="H97" s="2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31">
        <v>89</v>
      </c>
      <c r="D98" s="1"/>
      <c r="E98" s="1"/>
      <c r="F98" s="2"/>
      <c r="G98" s="2"/>
      <c r="H98" s="2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31">
        <v>90</v>
      </c>
      <c r="D99" s="1"/>
      <c r="E99" s="1"/>
      <c r="F99" s="2"/>
      <c r="G99" s="2"/>
      <c r="H99" s="2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31">
        <v>91</v>
      </c>
      <c r="D100" s="1"/>
      <c r="E100" s="1"/>
      <c r="F100" s="2"/>
      <c r="G100" s="2"/>
      <c r="H100" s="2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31">
        <v>92</v>
      </c>
      <c r="D101" s="1"/>
      <c r="E101" s="1"/>
      <c r="F101" s="2"/>
      <c r="G101" s="2"/>
      <c r="H101" s="2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31">
        <v>93</v>
      </c>
      <c r="D102" s="1"/>
      <c r="E102" s="1"/>
      <c r="F102" s="2"/>
      <c r="G102" s="2"/>
      <c r="H102" s="2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31">
        <v>94</v>
      </c>
      <c r="D103" s="1"/>
      <c r="E103" s="1"/>
      <c r="F103" s="2"/>
      <c r="G103" s="2"/>
      <c r="H103" s="2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31">
        <v>95</v>
      </c>
      <c r="D104" s="1"/>
      <c r="E104" s="1"/>
      <c r="F104" s="2"/>
      <c r="G104" s="2"/>
      <c r="H104" s="2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31">
        <v>96</v>
      </c>
      <c r="D105" s="1"/>
      <c r="E105" s="1"/>
      <c r="F105" s="2"/>
      <c r="G105" s="2"/>
      <c r="H105" s="2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31">
        <v>97</v>
      </c>
      <c r="D106" s="1"/>
      <c r="E106" s="1"/>
      <c r="F106" s="2"/>
      <c r="G106" s="2"/>
      <c r="H106" s="2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31">
        <v>98</v>
      </c>
      <c r="D107" s="1"/>
      <c r="E107" s="1"/>
      <c r="F107" s="2"/>
      <c r="G107" s="2"/>
      <c r="H107" s="2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31">
        <v>99</v>
      </c>
      <c r="D108" s="1"/>
      <c r="E108" s="1"/>
      <c r="F108" s="2"/>
      <c r="G108" s="2"/>
      <c r="H108" s="2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31">
        <v>100</v>
      </c>
      <c r="D109" s="1"/>
      <c r="E109" s="1"/>
      <c r="F109" s="2"/>
      <c r="G109" s="2"/>
      <c r="H109" s="2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31">
        <v>101</v>
      </c>
      <c r="D110" s="1"/>
      <c r="E110" s="1"/>
      <c r="F110" s="2"/>
      <c r="G110" s="2"/>
      <c r="H110" s="2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31">
        <v>102</v>
      </c>
      <c r="D111" s="1"/>
      <c r="E111" s="1"/>
      <c r="F111" s="2"/>
      <c r="G111" s="2"/>
      <c r="H111" s="2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31">
        <v>103</v>
      </c>
      <c r="D112" s="1"/>
      <c r="E112" s="1"/>
      <c r="F112" s="2"/>
      <c r="G112" s="2"/>
      <c r="H112" s="2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31">
        <v>104</v>
      </c>
      <c r="D113" s="1"/>
      <c r="E113" s="1"/>
      <c r="F113" s="2"/>
      <c r="G113" s="2"/>
      <c r="H113" s="2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31">
        <v>105</v>
      </c>
      <c r="D114" s="1"/>
      <c r="E114" s="1"/>
      <c r="F114" s="2"/>
      <c r="G114" s="2"/>
      <c r="H114" s="2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31">
        <v>106</v>
      </c>
      <c r="D115" s="1"/>
      <c r="E115" s="1"/>
      <c r="F115" s="2"/>
      <c r="G115" s="2"/>
      <c r="H115" s="2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31">
        <v>107</v>
      </c>
      <c r="D116" s="1"/>
      <c r="E116" s="1"/>
      <c r="F116" s="2"/>
      <c r="G116" s="2"/>
      <c r="H116" s="2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31">
        <v>108</v>
      </c>
      <c r="D117" s="1"/>
      <c r="E117" s="1"/>
      <c r="F117" s="2"/>
      <c r="G117" s="2"/>
      <c r="H117" s="2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31">
        <v>109</v>
      </c>
      <c r="D118" s="1"/>
      <c r="E118" s="1"/>
      <c r="F118" s="2"/>
      <c r="G118" s="2"/>
      <c r="H118" s="2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31">
        <v>110</v>
      </c>
      <c r="D119" s="1"/>
      <c r="E119" s="1"/>
      <c r="F119" s="2"/>
      <c r="G119" s="2"/>
      <c r="H119" s="2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31">
        <v>111</v>
      </c>
      <c r="D120" s="1"/>
      <c r="E120" s="1"/>
      <c r="F120" s="2"/>
      <c r="G120" s="2"/>
      <c r="H120" s="2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31">
        <v>112</v>
      </c>
      <c r="D121" s="1"/>
      <c r="E121" s="1"/>
      <c r="F121" s="2"/>
      <c r="G121" s="2"/>
      <c r="H121" s="2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31">
        <v>113</v>
      </c>
      <c r="D122" s="1"/>
      <c r="E122" s="1"/>
      <c r="F122" s="2"/>
      <c r="G122" s="2"/>
      <c r="H122" s="2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31">
        <v>114</v>
      </c>
      <c r="D123" s="1"/>
      <c r="E123" s="1"/>
      <c r="F123" s="2"/>
      <c r="G123" s="2"/>
      <c r="H123" s="2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31">
        <v>115</v>
      </c>
      <c r="D124" s="1"/>
      <c r="E124" s="1"/>
      <c r="F124" s="2"/>
      <c r="G124" s="2"/>
      <c r="H124" s="2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31">
        <v>116</v>
      </c>
      <c r="D125" s="1"/>
      <c r="E125" s="1"/>
      <c r="F125" s="2"/>
      <c r="G125" s="2"/>
      <c r="H125" s="2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31">
        <v>117</v>
      </c>
      <c r="D126" s="1"/>
      <c r="E126" s="1"/>
      <c r="F126" s="2"/>
      <c r="G126" s="2"/>
      <c r="H126" s="2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31">
        <v>118</v>
      </c>
      <c r="D127" s="1"/>
      <c r="E127" s="1"/>
      <c r="F127" s="2"/>
      <c r="G127" s="2"/>
      <c r="H127" s="2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31">
        <v>119</v>
      </c>
      <c r="D128" s="1"/>
      <c r="E128" s="1"/>
      <c r="F128" s="2"/>
      <c r="G128" s="2"/>
      <c r="H128" s="2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31">
        <v>120</v>
      </c>
      <c r="D129" s="1"/>
      <c r="E129" s="1"/>
      <c r="F129" s="2"/>
      <c r="G129" s="2"/>
      <c r="H129" s="2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31">
        <v>121</v>
      </c>
      <c r="D130" s="1"/>
      <c r="E130" s="1"/>
      <c r="F130" s="2"/>
      <c r="G130" s="2"/>
      <c r="H130" s="2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31">
        <v>122</v>
      </c>
      <c r="D131" s="1"/>
      <c r="E131" s="1"/>
      <c r="F131" s="2"/>
      <c r="G131" s="2"/>
      <c r="H131" s="2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31">
        <v>123</v>
      </c>
      <c r="D132" s="1"/>
      <c r="E132" s="1"/>
      <c r="F132" s="2"/>
      <c r="G132" s="2"/>
      <c r="H132" s="2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31">
        <v>124</v>
      </c>
      <c r="D133" s="1"/>
      <c r="E133" s="1"/>
      <c r="F133" s="2"/>
      <c r="G133" s="2"/>
      <c r="H133" s="2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31">
        <v>125</v>
      </c>
      <c r="D134" s="1"/>
      <c r="E134" s="1"/>
      <c r="F134" s="2"/>
      <c r="G134" s="2"/>
      <c r="H134" s="2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31">
        <v>126</v>
      </c>
      <c r="D135" s="1"/>
      <c r="E135" s="1"/>
      <c r="F135" s="2"/>
      <c r="G135" s="2"/>
      <c r="H135" s="2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31">
        <v>127</v>
      </c>
      <c r="D136" s="1"/>
      <c r="E136" s="1"/>
      <c r="F136" s="2"/>
      <c r="G136" s="2"/>
      <c r="H136" s="2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31">
        <v>128</v>
      </c>
      <c r="D137" s="1"/>
      <c r="E137" s="1"/>
      <c r="F137" s="2"/>
      <c r="G137" s="2"/>
      <c r="H137" s="2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31">
        <v>129</v>
      </c>
      <c r="D138" s="1"/>
      <c r="E138" s="1"/>
      <c r="F138" s="2"/>
      <c r="G138" s="2"/>
      <c r="H138" s="2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31">
        <v>130</v>
      </c>
      <c r="D139" s="1"/>
      <c r="E139" s="1"/>
      <c r="F139" s="2"/>
      <c r="G139" s="2"/>
      <c r="H139" s="2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31">
        <v>131</v>
      </c>
      <c r="D140" s="1"/>
      <c r="E140" s="1"/>
      <c r="F140" s="2"/>
      <c r="G140" s="2"/>
      <c r="H140" s="2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31">
        <v>132</v>
      </c>
      <c r="D141" s="1"/>
      <c r="E141" s="1"/>
      <c r="F141" s="2"/>
      <c r="G141" s="2"/>
      <c r="H141" s="2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31">
        <v>133</v>
      </c>
      <c r="D142" s="1"/>
      <c r="E142" s="1"/>
      <c r="F142" s="2"/>
      <c r="G142" s="2"/>
      <c r="H142" s="2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31">
        <v>134</v>
      </c>
      <c r="D143" s="1"/>
      <c r="E143" s="1"/>
      <c r="F143" s="2"/>
      <c r="G143" s="2"/>
      <c r="H143" s="2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31">
        <v>135</v>
      </c>
      <c r="D144" s="1"/>
      <c r="E144" s="1"/>
      <c r="F144" s="2"/>
      <c r="G144" s="2"/>
      <c r="H144" s="2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31">
        <v>136</v>
      </c>
      <c r="D145" s="1"/>
      <c r="E145" s="1"/>
      <c r="F145" s="2"/>
      <c r="G145" s="2"/>
      <c r="H145" s="2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31">
        <v>137</v>
      </c>
      <c r="D146" s="1"/>
      <c r="E146" s="1"/>
      <c r="F146" s="2"/>
      <c r="G146" s="2"/>
      <c r="H146" s="2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31">
        <v>138</v>
      </c>
      <c r="D147" s="1"/>
      <c r="E147" s="1"/>
      <c r="F147" s="2"/>
      <c r="G147" s="2"/>
      <c r="H147" s="2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31">
        <v>139</v>
      </c>
      <c r="D148" s="1"/>
      <c r="E148" s="1"/>
      <c r="F148" s="2"/>
      <c r="G148" s="2"/>
      <c r="H148" s="2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31">
        <v>140</v>
      </c>
      <c r="D149" s="1"/>
      <c r="E149" s="1"/>
      <c r="F149" s="2"/>
      <c r="G149" s="2"/>
      <c r="H149" s="2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31">
        <v>141</v>
      </c>
      <c r="D150" s="1"/>
      <c r="E150" s="1"/>
      <c r="F150" s="2"/>
      <c r="G150" s="2"/>
      <c r="H150" s="2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31">
        <v>142</v>
      </c>
      <c r="D151" s="1"/>
      <c r="E151" s="1"/>
      <c r="F151" s="2"/>
      <c r="G151" s="2"/>
      <c r="H151" s="2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31">
        <v>143</v>
      </c>
      <c r="D152" s="1"/>
      <c r="E152" s="1"/>
      <c r="F152" s="2"/>
      <c r="G152" s="2"/>
      <c r="H152" s="2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31">
        <v>144</v>
      </c>
      <c r="D153" s="1"/>
      <c r="E153" s="1"/>
      <c r="F153" s="2"/>
      <c r="G153" s="2"/>
      <c r="H153" s="2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31">
        <v>145</v>
      </c>
      <c r="D154" s="1"/>
      <c r="E154" s="1"/>
      <c r="F154" s="2"/>
      <c r="G154" s="2"/>
      <c r="H154" s="2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31">
        <v>146</v>
      </c>
      <c r="D155" s="1"/>
      <c r="E155" s="1"/>
      <c r="F155" s="2"/>
      <c r="G155" s="2"/>
      <c r="H155" s="2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31">
        <v>147</v>
      </c>
      <c r="D156" s="1"/>
      <c r="E156" s="1"/>
      <c r="F156" s="2"/>
      <c r="G156" s="2"/>
      <c r="H156" s="2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31">
        <v>148</v>
      </c>
      <c r="D157" s="1"/>
      <c r="E157" s="1"/>
      <c r="F157" s="2"/>
      <c r="G157" s="2"/>
      <c r="H157" s="2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31">
        <v>149</v>
      </c>
      <c r="D158" s="1"/>
      <c r="E158" s="1"/>
      <c r="F158" s="2"/>
      <c r="G158" s="2"/>
      <c r="H158" s="2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31">
        <v>150</v>
      </c>
      <c r="D159" s="1"/>
      <c r="E159" s="1"/>
      <c r="F159" s="2"/>
      <c r="G159" s="2"/>
      <c r="H159" s="2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31">
        <v>151</v>
      </c>
      <c r="D160" s="1"/>
      <c r="E160" s="1"/>
      <c r="F160" s="2"/>
      <c r="G160" s="2"/>
      <c r="H160" s="2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31">
        <v>152</v>
      </c>
      <c r="D161" s="1"/>
      <c r="E161" s="1"/>
      <c r="F161" s="2"/>
      <c r="G161" s="2"/>
      <c r="H161" s="2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31">
        <v>153</v>
      </c>
      <c r="D162" s="1"/>
      <c r="E162" s="1"/>
      <c r="F162" s="2"/>
      <c r="G162" s="2"/>
      <c r="H162" s="2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31">
        <v>154</v>
      </c>
      <c r="D163" s="1"/>
      <c r="E163" s="1"/>
      <c r="F163" s="2"/>
      <c r="G163" s="2"/>
      <c r="H163" s="2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31">
        <v>155</v>
      </c>
      <c r="D164" s="1"/>
      <c r="E164" s="1"/>
      <c r="F164" s="2"/>
      <c r="G164" s="2"/>
      <c r="H164" s="2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31">
        <v>156</v>
      </c>
      <c r="D165" s="1"/>
      <c r="E165" s="1"/>
      <c r="F165" s="2"/>
      <c r="G165" s="2"/>
      <c r="H165" s="2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31">
        <v>157</v>
      </c>
      <c r="D166" s="1"/>
      <c r="E166" s="1"/>
      <c r="F166" s="2"/>
      <c r="G166" s="2"/>
      <c r="H166" s="2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31">
        <v>158</v>
      </c>
      <c r="D167" s="1"/>
      <c r="E167" s="1"/>
      <c r="F167" s="2"/>
      <c r="G167" s="2"/>
      <c r="H167" s="2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31">
        <v>159</v>
      </c>
      <c r="D168" s="1"/>
      <c r="E168" s="1"/>
      <c r="F168" s="2"/>
      <c r="G168" s="2"/>
      <c r="H168" s="2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31">
        <v>160</v>
      </c>
      <c r="D169" s="1"/>
      <c r="E169" s="1"/>
      <c r="F169" s="2"/>
      <c r="G169" s="2"/>
      <c r="H169" s="2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31">
        <v>161</v>
      </c>
      <c r="D170" s="1"/>
      <c r="E170" s="1"/>
      <c r="F170" s="2"/>
      <c r="G170" s="2"/>
      <c r="H170" s="2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31">
        <v>162</v>
      </c>
      <c r="D171" s="1"/>
      <c r="E171" s="1"/>
      <c r="F171" s="2"/>
      <c r="G171" s="2"/>
      <c r="H171" s="2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31">
        <v>163</v>
      </c>
      <c r="D172" s="1"/>
      <c r="E172" s="1"/>
      <c r="F172" s="2"/>
      <c r="G172" s="2"/>
      <c r="H172" s="2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31">
        <v>164</v>
      </c>
      <c r="D173" s="1"/>
      <c r="E173" s="1"/>
      <c r="F173" s="2"/>
      <c r="G173" s="2"/>
      <c r="H173" s="2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31">
        <v>165</v>
      </c>
      <c r="D174" s="1"/>
      <c r="E174" s="1"/>
      <c r="F174" s="2"/>
      <c r="G174" s="2"/>
      <c r="H174" s="2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31">
        <v>166</v>
      </c>
      <c r="D175" s="1"/>
      <c r="E175" s="1"/>
      <c r="F175" s="2"/>
      <c r="G175" s="2"/>
      <c r="H175" s="2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31">
        <v>167</v>
      </c>
      <c r="D176" s="1"/>
      <c r="E176" s="1"/>
      <c r="F176" s="2"/>
      <c r="G176" s="2"/>
      <c r="H176" s="2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31">
        <v>168</v>
      </c>
      <c r="D177" s="1"/>
      <c r="E177" s="1"/>
      <c r="F177" s="2"/>
      <c r="G177" s="2"/>
      <c r="H177" s="2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31">
        <v>169</v>
      </c>
      <c r="D178" s="1"/>
      <c r="E178" s="1"/>
      <c r="F178" s="2"/>
      <c r="G178" s="2"/>
      <c r="H178" s="2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31">
        <v>170</v>
      </c>
      <c r="D179" s="1"/>
      <c r="E179" s="1"/>
      <c r="F179" s="2"/>
      <c r="G179" s="2"/>
      <c r="H179" s="2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31">
        <v>171</v>
      </c>
      <c r="D180" s="1"/>
      <c r="E180" s="1"/>
      <c r="F180" s="2"/>
      <c r="G180" s="2"/>
      <c r="H180" s="2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31">
        <v>172</v>
      </c>
      <c r="D181" s="1"/>
      <c r="E181" s="1"/>
      <c r="F181" s="2"/>
      <c r="G181" s="2"/>
      <c r="H181" s="2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31">
        <v>173</v>
      </c>
      <c r="D182" s="1"/>
      <c r="E182" s="1"/>
      <c r="F182" s="2"/>
      <c r="G182" s="2"/>
      <c r="H182" s="2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31">
        <v>174</v>
      </c>
      <c r="D183" s="1"/>
      <c r="E183" s="1"/>
      <c r="F183" s="2"/>
      <c r="G183" s="2"/>
      <c r="H183" s="2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31">
        <v>175</v>
      </c>
      <c r="D184" s="1"/>
      <c r="E184" s="1"/>
      <c r="F184" s="2"/>
      <c r="G184" s="2"/>
      <c r="H184" s="2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31">
        <v>176</v>
      </c>
      <c r="D185" s="1"/>
      <c r="E185" s="1"/>
      <c r="F185" s="2"/>
      <c r="G185" s="2"/>
      <c r="H185" s="2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31">
        <v>177</v>
      </c>
      <c r="D186" s="1"/>
      <c r="E186" s="1"/>
      <c r="F186" s="2"/>
      <c r="G186" s="2"/>
      <c r="H186" s="2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31">
        <v>178</v>
      </c>
      <c r="D187" s="1"/>
      <c r="E187" s="1"/>
      <c r="F187" s="2"/>
      <c r="G187" s="2"/>
      <c r="H187" s="2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31">
        <v>179</v>
      </c>
      <c r="D188" s="1"/>
      <c r="E188" s="1"/>
      <c r="F188" s="2"/>
      <c r="G188" s="2"/>
      <c r="H188" s="2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31">
        <v>180</v>
      </c>
      <c r="D189" s="1"/>
      <c r="E189" s="1"/>
      <c r="F189" s="2"/>
      <c r="G189" s="2"/>
      <c r="H189" s="2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31">
        <v>181</v>
      </c>
      <c r="D190" s="1"/>
      <c r="E190" s="1"/>
      <c r="F190" s="2"/>
      <c r="G190" s="2"/>
      <c r="H190" s="2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31">
        <v>182</v>
      </c>
      <c r="D191" s="1"/>
      <c r="E191" s="1"/>
      <c r="F191" s="2"/>
      <c r="G191" s="2"/>
      <c r="H191" s="2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31">
        <v>183</v>
      </c>
      <c r="D192" s="1"/>
      <c r="E192" s="1"/>
      <c r="F192" s="2"/>
      <c r="G192" s="2"/>
      <c r="H192" s="2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31">
        <v>184</v>
      </c>
      <c r="D193" s="1"/>
      <c r="E193" s="1"/>
      <c r="F193" s="2"/>
      <c r="G193" s="2"/>
      <c r="H193" s="2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31">
        <v>185</v>
      </c>
      <c r="D194" s="1"/>
      <c r="E194" s="1"/>
      <c r="F194" s="2"/>
      <c r="G194" s="2"/>
      <c r="H194" s="2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31">
        <v>186</v>
      </c>
      <c r="D195" s="1"/>
      <c r="E195" s="1"/>
      <c r="F195" s="2"/>
      <c r="G195" s="2"/>
      <c r="H195" s="2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31">
        <v>187</v>
      </c>
      <c r="D196" s="1"/>
      <c r="E196" s="1"/>
      <c r="F196" s="2"/>
      <c r="G196" s="2"/>
      <c r="H196" s="2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31">
        <v>188</v>
      </c>
      <c r="D197" s="1"/>
      <c r="E197" s="1"/>
      <c r="F197" s="2"/>
      <c r="G197" s="2"/>
      <c r="H197" s="2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31">
        <v>189</v>
      </c>
      <c r="D198" s="1"/>
      <c r="E198" s="1"/>
      <c r="F198" s="2"/>
      <c r="G198" s="2"/>
      <c r="H198" s="2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31">
        <v>190</v>
      </c>
      <c r="D199" s="1"/>
      <c r="E199" s="1"/>
      <c r="F199" s="2"/>
      <c r="G199" s="2"/>
      <c r="H199" s="2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31">
        <v>191</v>
      </c>
      <c r="D200" s="1"/>
      <c r="E200" s="1"/>
      <c r="F200" s="2"/>
      <c r="G200" s="2"/>
      <c r="H200" s="2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31">
        <v>192</v>
      </c>
      <c r="D201" s="1"/>
      <c r="E201" s="1"/>
      <c r="F201" s="2"/>
      <c r="G201" s="2"/>
      <c r="H201" s="2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31">
        <v>193</v>
      </c>
      <c r="D202" s="1"/>
      <c r="E202" s="1"/>
      <c r="F202" s="2"/>
      <c r="G202" s="2"/>
      <c r="H202" s="2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31">
        <v>194</v>
      </c>
      <c r="D203" s="1"/>
      <c r="E203" s="1"/>
      <c r="F203" s="2"/>
      <c r="G203" s="2"/>
      <c r="H203" s="2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31">
        <v>195</v>
      </c>
      <c r="D204" s="1"/>
      <c r="E204" s="1"/>
      <c r="F204" s="2"/>
      <c r="G204" s="2"/>
      <c r="H204" s="2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31">
        <v>196</v>
      </c>
      <c r="D205" s="1"/>
      <c r="E205" s="1"/>
      <c r="F205" s="2"/>
      <c r="G205" s="2"/>
      <c r="H205" s="2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31">
        <v>197</v>
      </c>
      <c r="D206" s="1"/>
      <c r="E206" s="1"/>
      <c r="F206" s="2"/>
      <c r="G206" s="2"/>
      <c r="H206" s="2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31">
        <v>198</v>
      </c>
      <c r="D207" s="1"/>
      <c r="E207" s="1"/>
      <c r="F207" s="2"/>
      <c r="G207" s="2"/>
      <c r="H207" s="2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31">
        <v>199</v>
      </c>
      <c r="D208" s="1"/>
      <c r="E208" s="1"/>
      <c r="F208" s="2"/>
      <c r="G208" s="2"/>
      <c r="H208" s="2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31">
        <v>200</v>
      </c>
      <c r="D209" s="1"/>
      <c r="E209" s="1"/>
      <c r="F209" s="2"/>
      <c r="G209" s="2"/>
      <c r="H209" s="2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31">
        <v>201</v>
      </c>
      <c r="D210" s="1"/>
      <c r="E210" s="1"/>
      <c r="F210" s="2"/>
      <c r="G210" s="2"/>
      <c r="H210" s="2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31">
        <v>202</v>
      </c>
      <c r="D211" s="1"/>
      <c r="E211" s="1"/>
      <c r="F211" s="2"/>
      <c r="G211" s="2"/>
      <c r="H211" s="2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31">
        <v>203</v>
      </c>
      <c r="D212" s="1"/>
      <c r="E212" s="1"/>
      <c r="F212" s="2"/>
      <c r="G212" s="2"/>
      <c r="H212" s="2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31">
        <v>204</v>
      </c>
      <c r="D213" s="1"/>
      <c r="E213" s="1"/>
      <c r="F213" s="2"/>
      <c r="G213" s="2"/>
      <c r="H213" s="2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31">
        <v>205</v>
      </c>
      <c r="D214" s="1"/>
      <c r="E214" s="1"/>
      <c r="F214" s="2"/>
      <c r="G214" s="2"/>
      <c r="H214" s="2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31">
        <v>206</v>
      </c>
      <c r="D215" s="1"/>
      <c r="E215" s="1"/>
      <c r="F215" s="2"/>
      <c r="G215" s="2"/>
      <c r="H215" s="2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31">
        <v>207</v>
      </c>
      <c r="D216" s="1"/>
      <c r="E216" s="1"/>
      <c r="F216" s="2"/>
      <c r="G216" s="2"/>
      <c r="H216" s="2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31">
        <v>208</v>
      </c>
      <c r="D217" s="1"/>
      <c r="E217" s="1"/>
      <c r="F217" s="2"/>
      <c r="G217" s="2"/>
      <c r="H217" s="2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31">
        <v>209</v>
      </c>
      <c r="D218" s="1"/>
      <c r="E218" s="1"/>
      <c r="F218" s="2"/>
      <c r="G218" s="2"/>
      <c r="H218" s="2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31">
        <v>210</v>
      </c>
      <c r="D219" s="1"/>
      <c r="E219" s="1"/>
      <c r="F219" s="2"/>
      <c r="G219" s="2"/>
      <c r="H219" s="2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31">
        <v>211</v>
      </c>
      <c r="D220" s="1"/>
      <c r="E220" s="1"/>
      <c r="F220" s="2"/>
      <c r="G220" s="2"/>
      <c r="H220" s="2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31">
        <v>212</v>
      </c>
      <c r="D221" s="1"/>
      <c r="E221" s="1"/>
      <c r="F221" s="2"/>
      <c r="G221" s="2"/>
      <c r="H221" s="2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31">
        <v>213</v>
      </c>
      <c r="D222" s="1"/>
      <c r="E222" s="1"/>
      <c r="F222" s="2"/>
      <c r="G222" s="2"/>
      <c r="H222" s="2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31">
        <v>214</v>
      </c>
      <c r="D223" s="1"/>
      <c r="E223" s="1"/>
      <c r="F223" s="2"/>
      <c r="G223" s="2"/>
      <c r="H223" s="2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31">
        <v>215</v>
      </c>
      <c r="D224" s="1"/>
      <c r="E224" s="1"/>
      <c r="F224" s="2"/>
      <c r="G224" s="2"/>
      <c r="H224" s="2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C3:AJ273"/>
  <sheetViews>
    <sheetView tabSelected="1" workbookViewId="0" topLeftCell="C1">
      <selection activeCell="J18" sqref="J18"/>
    </sheetView>
  </sheetViews>
  <sheetFormatPr defaultColWidth="9.00390625" defaultRowHeight="12.75"/>
  <cols>
    <col min="1" max="1" width="3.25390625" style="0" hidden="1" customWidth="1"/>
    <col min="2" max="2" width="3.00390625" style="0" hidden="1" customWidth="1"/>
    <col min="3" max="3" width="3.125" style="0" customWidth="1"/>
    <col min="4" max="4" width="4.625" style="0" customWidth="1"/>
    <col min="5" max="5" width="2.875" style="0" hidden="1" customWidth="1"/>
    <col min="6" max="6" width="21.375" style="0" customWidth="1"/>
    <col min="7" max="7" width="10.00390625" style="0" customWidth="1"/>
    <col min="8" max="8" width="32.75390625" style="21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3.00390625" style="0" hidden="1" customWidth="1"/>
    <col min="27" max="27" width="4.125" style="0" customWidth="1"/>
    <col min="28" max="28" width="4.25390625" style="0" customWidth="1"/>
    <col min="29" max="29" width="3.375" style="0" customWidth="1"/>
    <col min="30" max="30" width="4.00390625" style="0" customWidth="1"/>
    <col min="31" max="31" width="3.875" style="0" customWidth="1"/>
    <col min="32" max="32" width="6.375" style="0" customWidth="1"/>
    <col min="33" max="33" width="9.25390625" style="0" customWidth="1"/>
  </cols>
  <sheetData>
    <row r="3" spans="7:13" ht="26.25">
      <c r="G3" s="41" t="s">
        <v>69</v>
      </c>
      <c r="H3" s="41"/>
      <c r="I3" s="41"/>
      <c r="J3" s="41"/>
      <c r="K3" s="41"/>
      <c r="L3" s="41"/>
      <c r="M3" s="41"/>
    </row>
    <row r="4" spans="7:15" ht="18.75">
      <c r="G4" s="42" t="s">
        <v>45</v>
      </c>
      <c r="H4" s="42"/>
      <c r="I4" s="42"/>
      <c r="J4" s="42"/>
      <c r="K4" s="42"/>
      <c r="L4" s="42"/>
      <c r="M4" s="42"/>
      <c r="N4" s="42"/>
      <c r="O4" s="42"/>
    </row>
    <row r="5" ht="12.75">
      <c r="Q5" s="14"/>
    </row>
    <row r="6" spans="6:17" ht="48.75" customHeight="1" thickBot="1">
      <c r="F6" s="173" t="s">
        <v>44</v>
      </c>
      <c r="Q6" s="1"/>
    </row>
    <row r="7" spans="4:31" ht="12.75">
      <c r="D7" s="4"/>
      <c r="E7" s="5"/>
      <c r="F7" s="175" t="s">
        <v>26</v>
      </c>
      <c r="G7" s="50"/>
      <c r="H7" s="48"/>
      <c r="I7" s="6" t="s">
        <v>4</v>
      </c>
      <c r="J7" s="5"/>
      <c r="K7" s="7"/>
      <c r="L7" s="5" t="s">
        <v>8</v>
      </c>
      <c r="M7" s="5"/>
      <c r="N7" s="5"/>
      <c r="O7" s="6" t="s">
        <v>9</v>
      </c>
      <c r="P7" s="5"/>
      <c r="Q7" s="7"/>
      <c r="R7" s="6" t="s">
        <v>10</v>
      </c>
      <c r="S7" s="5"/>
      <c r="T7" s="7"/>
      <c r="U7" s="6" t="s">
        <v>15</v>
      </c>
      <c r="V7" s="5"/>
      <c r="W7" s="7"/>
      <c r="X7" s="5" t="s">
        <v>16</v>
      </c>
      <c r="Y7" s="5"/>
      <c r="Z7" s="5"/>
      <c r="AA7" s="4" t="s">
        <v>11</v>
      </c>
      <c r="AB7" s="5"/>
      <c r="AC7" s="5"/>
      <c r="AD7" s="5"/>
      <c r="AE7" s="8"/>
    </row>
    <row r="8" spans="4:31" ht="12.75" hidden="1">
      <c r="D8" s="17"/>
      <c r="E8" s="14"/>
      <c r="F8" s="14"/>
      <c r="G8" s="51"/>
      <c r="H8" s="49"/>
      <c r="I8" s="19"/>
      <c r="J8" s="14"/>
      <c r="K8" s="20"/>
      <c r="L8" s="14"/>
      <c r="M8" s="14"/>
      <c r="N8" s="14"/>
      <c r="O8" s="19"/>
      <c r="P8" s="14"/>
      <c r="Q8" s="20"/>
      <c r="R8" s="19"/>
      <c r="S8" s="14"/>
      <c r="T8" s="20"/>
      <c r="U8" s="19"/>
      <c r="V8" s="14"/>
      <c r="W8" s="20"/>
      <c r="X8" s="14"/>
      <c r="Y8" s="14"/>
      <c r="Z8" s="14"/>
      <c r="AA8" s="17"/>
      <c r="AB8" s="14"/>
      <c r="AC8" s="14"/>
      <c r="AD8" s="14"/>
      <c r="AE8" s="15"/>
    </row>
    <row r="9" spans="4:32" ht="15.75" thickBot="1">
      <c r="D9" s="139" t="s">
        <v>0</v>
      </c>
      <c r="E9" s="140"/>
      <c r="F9" s="140" t="s">
        <v>1</v>
      </c>
      <c r="G9" s="176" t="s">
        <v>14</v>
      </c>
      <c r="H9" s="177" t="s">
        <v>2</v>
      </c>
      <c r="I9" s="142" t="s">
        <v>5</v>
      </c>
      <c r="J9" s="140" t="s">
        <v>6</v>
      </c>
      <c r="K9" s="143" t="s">
        <v>7</v>
      </c>
      <c r="L9" s="140" t="s">
        <v>5</v>
      </c>
      <c r="M9" s="140" t="s">
        <v>6</v>
      </c>
      <c r="N9" s="140" t="s">
        <v>7</v>
      </c>
      <c r="O9" s="142" t="s">
        <v>5</v>
      </c>
      <c r="P9" s="140" t="s">
        <v>6</v>
      </c>
      <c r="Q9" s="143" t="s">
        <v>7</v>
      </c>
      <c r="R9" s="142" t="s">
        <v>5</v>
      </c>
      <c r="S9" s="140" t="s">
        <v>6</v>
      </c>
      <c r="T9" s="143" t="s">
        <v>7</v>
      </c>
      <c r="U9" s="142" t="s">
        <v>5</v>
      </c>
      <c r="V9" s="140" t="s">
        <v>6</v>
      </c>
      <c r="W9" s="143" t="s">
        <v>7</v>
      </c>
      <c r="X9" s="140" t="s">
        <v>5</v>
      </c>
      <c r="Y9" s="140" t="s">
        <v>6</v>
      </c>
      <c r="Z9" s="140" t="s">
        <v>7</v>
      </c>
      <c r="AA9" s="139" t="s">
        <v>12</v>
      </c>
      <c r="AB9" s="140" t="s">
        <v>5</v>
      </c>
      <c r="AC9" s="140" t="s">
        <v>13</v>
      </c>
      <c r="AD9" s="140" t="s">
        <v>6</v>
      </c>
      <c r="AE9" s="141" t="s">
        <v>7</v>
      </c>
      <c r="AF9" s="3" t="s">
        <v>17</v>
      </c>
    </row>
    <row r="10" spans="4:35" s="31" customFormat="1" ht="15">
      <c r="D10" s="178">
        <f>IF(AND(AA10=AA11,AB10=AB11,AC10=AC11,AD10=AD11,AE10=AE11,AF10=AF11),D11,ROW(D10)-9)</f>
        <v>1</v>
      </c>
      <c r="E10" s="200"/>
      <c r="F10" s="198" t="s">
        <v>79</v>
      </c>
      <c r="G10" s="179"/>
      <c r="H10" s="179" t="s">
        <v>126</v>
      </c>
      <c r="I10" s="160">
        <v>1</v>
      </c>
      <c r="J10" s="160">
        <v>1</v>
      </c>
      <c r="K10" s="162">
        <v>7</v>
      </c>
      <c r="L10" s="160">
        <v>1</v>
      </c>
      <c r="M10" s="160">
        <v>1</v>
      </c>
      <c r="N10" s="160">
        <v>7</v>
      </c>
      <c r="O10" s="161">
        <v>0</v>
      </c>
      <c r="P10" s="160">
        <v>0</v>
      </c>
      <c r="Q10" s="162">
        <v>2</v>
      </c>
      <c r="R10" s="161">
        <v>0</v>
      </c>
      <c r="S10" s="160">
        <v>0</v>
      </c>
      <c r="T10" s="162">
        <v>3</v>
      </c>
      <c r="U10" s="161"/>
      <c r="V10" s="160"/>
      <c r="W10" s="162"/>
      <c r="X10" s="160"/>
      <c r="Y10" s="160"/>
      <c r="Z10" s="160"/>
      <c r="AA10" s="164">
        <f aca="true" t="shared" si="0" ref="AA10:AA22">IF(I10=0,0,1)+IF(L10=0,0,1)+IF(O10=0,0,1)+IF(R10=0,0,1)+IF(U10=0,0,1)+IF(X10=0,0,1)</f>
        <v>2</v>
      </c>
      <c r="AB10" s="165">
        <f aca="true" t="shared" si="1" ref="AB10:AB22">I10+L10+O10+R10+U10+X10</f>
        <v>2</v>
      </c>
      <c r="AC10" s="165">
        <f aca="true" t="shared" si="2" ref="AC10:AC22">IF(J10=0,0,1)+IF(M10=0,0,1)+IF(P10=0,0,1)+IF(S10=0,0,1)+IF(V10=0,0,1)+IF(Y10=0,0,1)</f>
        <v>2</v>
      </c>
      <c r="AD10" s="165">
        <f aca="true" t="shared" si="3" ref="AD10:AD22">J10+M10+P10+S10+V10+Y10</f>
        <v>2</v>
      </c>
      <c r="AE10" s="166">
        <f aca="true" t="shared" si="4" ref="AE10:AE22">K10+N10+Q10+T10+W10+Z10</f>
        <v>19</v>
      </c>
      <c r="AF10" s="31">
        <v>7</v>
      </c>
      <c r="AI10" s="32"/>
    </row>
    <row r="11" spans="4:32" s="31" customFormat="1" ht="15">
      <c r="D11" s="180">
        <v>1</v>
      </c>
      <c r="E11" s="165"/>
      <c r="F11" s="156" t="s">
        <v>124</v>
      </c>
      <c r="G11" s="182">
        <v>1982</v>
      </c>
      <c r="H11" s="183" t="s">
        <v>125</v>
      </c>
      <c r="I11" s="160">
        <v>1</v>
      </c>
      <c r="J11" s="160">
        <v>1</v>
      </c>
      <c r="K11" s="162">
        <v>7</v>
      </c>
      <c r="L11" s="160">
        <v>1</v>
      </c>
      <c r="M11" s="160">
        <v>1</v>
      </c>
      <c r="N11" s="160">
        <v>7</v>
      </c>
      <c r="O11" s="161">
        <v>0</v>
      </c>
      <c r="P11" s="160">
        <v>0</v>
      </c>
      <c r="Q11" s="162">
        <v>2</v>
      </c>
      <c r="R11" s="161">
        <v>0</v>
      </c>
      <c r="S11" s="160">
        <v>0</v>
      </c>
      <c r="T11" s="162">
        <v>3</v>
      </c>
      <c r="U11" s="161"/>
      <c r="V11" s="160"/>
      <c r="W11" s="162"/>
      <c r="X11" s="160"/>
      <c r="Y11" s="160"/>
      <c r="Z11" s="160"/>
      <c r="AA11" s="164">
        <f t="shared" si="0"/>
        <v>2</v>
      </c>
      <c r="AB11" s="165">
        <f t="shared" si="1"/>
        <v>2</v>
      </c>
      <c r="AC11" s="165">
        <f t="shared" si="2"/>
        <v>2</v>
      </c>
      <c r="AD11" s="165">
        <f t="shared" si="3"/>
        <v>2</v>
      </c>
      <c r="AE11" s="166">
        <f t="shared" si="4"/>
        <v>19</v>
      </c>
      <c r="AF11" s="31">
        <v>3</v>
      </c>
    </row>
    <row r="12" spans="4:32" s="31" customFormat="1" ht="15">
      <c r="D12" s="180">
        <f>IF(AND(AA12=AA10,AB12=AB10,AC12=AC10,AD12=AD10,AE12=AE10,AF12=AF10),D10,ROW(D12)-9)</f>
        <v>3</v>
      </c>
      <c r="E12" s="181"/>
      <c r="F12" s="185" t="s">
        <v>119</v>
      </c>
      <c r="G12" s="185">
        <v>1974</v>
      </c>
      <c r="H12" s="183" t="s">
        <v>43</v>
      </c>
      <c r="I12" s="160">
        <v>3</v>
      </c>
      <c r="J12" s="160">
        <v>3</v>
      </c>
      <c r="K12" s="162">
        <v>7</v>
      </c>
      <c r="L12" s="160">
        <v>1</v>
      </c>
      <c r="M12" s="160">
        <v>1</v>
      </c>
      <c r="N12" s="160">
        <v>7</v>
      </c>
      <c r="O12" s="161">
        <v>0</v>
      </c>
      <c r="P12" s="160">
        <v>0</v>
      </c>
      <c r="Q12" s="162">
        <v>2</v>
      </c>
      <c r="R12" s="161">
        <v>0</v>
      </c>
      <c r="S12" s="160">
        <v>0</v>
      </c>
      <c r="T12" s="162">
        <v>3</v>
      </c>
      <c r="U12" s="161"/>
      <c r="V12" s="160"/>
      <c r="W12" s="162"/>
      <c r="X12" s="160"/>
      <c r="Y12" s="160"/>
      <c r="Z12" s="160"/>
      <c r="AA12" s="164">
        <f t="shared" si="0"/>
        <v>2</v>
      </c>
      <c r="AB12" s="165">
        <f t="shared" si="1"/>
        <v>4</v>
      </c>
      <c r="AC12" s="165">
        <f t="shared" si="2"/>
        <v>2</v>
      </c>
      <c r="AD12" s="165">
        <f t="shared" si="3"/>
        <v>4</v>
      </c>
      <c r="AE12" s="166">
        <f t="shared" si="4"/>
        <v>19</v>
      </c>
      <c r="AF12" s="31">
        <v>9</v>
      </c>
    </row>
    <row r="13" spans="4:32" s="31" customFormat="1" ht="15">
      <c r="D13" s="180">
        <f aca="true" t="shared" si="5" ref="D13:D21">IF(AND(AA13=AA12,AB13=AB12,AC13=AC12,AD13=AD12,AE13=AE12,AF13=AF12),D12,ROW(D13)-9)</f>
        <v>4</v>
      </c>
      <c r="E13" s="181"/>
      <c r="F13" s="185" t="s">
        <v>36</v>
      </c>
      <c r="G13" s="185">
        <v>1983</v>
      </c>
      <c r="H13" s="184" t="s">
        <v>75</v>
      </c>
      <c r="I13" s="160">
        <v>4</v>
      </c>
      <c r="J13" s="160">
        <v>3</v>
      </c>
      <c r="K13" s="162">
        <v>7</v>
      </c>
      <c r="L13" s="160">
        <v>1</v>
      </c>
      <c r="M13" s="160">
        <v>1</v>
      </c>
      <c r="N13" s="160">
        <v>7</v>
      </c>
      <c r="O13" s="161">
        <v>0</v>
      </c>
      <c r="P13" s="160">
        <v>2</v>
      </c>
      <c r="Q13" s="162">
        <v>4</v>
      </c>
      <c r="R13" s="161">
        <v>0</v>
      </c>
      <c r="S13" s="160">
        <v>0</v>
      </c>
      <c r="T13" s="162">
        <v>3</v>
      </c>
      <c r="U13" s="161"/>
      <c r="V13" s="160"/>
      <c r="W13" s="162"/>
      <c r="X13" s="160"/>
      <c r="Y13" s="160"/>
      <c r="Z13" s="160"/>
      <c r="AA13" s="164">
        <f t="shared" si="0"/>
        <v>2</v>
      </c>
      <c r="AB13" s="165">
        <f t="shared" si="1"/>
        <v>5</v>
      </c>
      <c r="AC13" s="165">
        <f t="shared" si="2"/>
        <v>3</v>
      </c>
      <c r="AD13" s="165">
        <f t="shared" si="3"/>
        <v>6</v>
      </c>
      <c r="AE13" s="166">
        <f t="shared" si="4"/>
        <v>21</v>
      </c>
      <c r="AF13" s="31">
        <v>10</v>
      </c>
    </row>
    <row r="14" spans="4:32" s="31" customFormat="1" ht="15">
      <c r="D14" s="180">
        <f t="shared" si="5"/>
        <v>5</v>
      </c>
      <c r="E14" s="181"/>
      <c r="F14" s="184" t="s">
        <v>95</v>
      </c>
      <c r="G14" s="184">
        <v>1978</v>
      </c>
      <c r="H14" s="184" t="s">
        <v>96</v>
      </c>
      <c r="I14" s="160">
        <v>3</v>
      </c>
      <c r="J14" s="160">
        <v>3</v>
      </c>
      <c r="K14" s="162">
        <v>7</v>
      </c>
      <c r="L14" s="160">
        <v>3</v>
      </c>
      <c r="M14" s="160">
        <v>3</v>
      </c>
      <c r="N14" s="160">
        <v>7</v>
      </c>
      <c r="O14" s="161">
        <v>0</v>
      </c>
      <c r="P14" s="160">
        <v>0</v>
      </c>
      <c r="Q14" s="162">
        <v>2</v>
      </c>
      <c r="R14" s="161">
        <v>0</v>
      </c>
      <c r="S14" s="160">
        <v>0</v>
      </c>
      <c r="T14" s="162">
        <v>3</v>
      </c>
      <c r="U14" s="161"/>
      <c r="V14" s="160"/>
      <c r="W14" s="162"/>
      <c r="X14" s="160"/>
      <c r="Y14" s="160"/>
      <c r="Z14" s="160"/>
      <c r="AA14" s="164">
        <f t="shared" si="0"/>
        <v>2</v>
      </c>
      <c r="AB14" s="165">
        <f t="shared" si="1"/>
        <v>6</v>
      </c>
      <c r="AC14" s="165">
        <f t="shared" si="2"/>
        <v>2</v>
      </c>
      <c r="AD14" s="165">
        <f t="shared" si="3"/>
        <v>6</v>
      </c>
      <c r="AE14" s="166">
        <f t="shared" si="4"/>
        <v>19</v>
      </c>
      <c r="AF14" s="31">
        <v>4</v>
      </c>
    </row>
    <row r="15" spans="4:32" s="31" customFormat="1" ht="14.25" customHeight="1">
      <c r="D15" s="180">
        <f t="shared" si="5"/>
        <v>6</v>
      </c>
      <c r="E15" s="181"/>
      <c r="F15" s="182" t="s">
        <v>42</v>
      </c>
      <c r="G15" s="182">
        <v>1980</v>
      </c>
      <c r="H15" s="183" t="s">
        <v>43</v>
      </c>
      <c r="I15" s="160">
        <v>0</v>
      </c>
      <c r="J15" s="160">
        <v>1</v>
      </c>
      <c r="K15" s="162">
        <v>6</v>
      </c>
      <c r="L15" s="160">
        <v>1</v>
      </c>
      <c r="M15" s="160">
        <v>1</v>
      </c>
      <c r="N15" s="160">
        <v>7</v>
      </c>
      <c r="O15" s="161">
        <v>0</v>
      </c>
      <c r="P15" s="160">
        <v>3</v>
      </c>
      <c r="Q15" s="162">
        <v>4</v>
      </c>
      <c r="R15" s="161">
        <v>0</v>
      </c>
      <c r="S15" s="160">
        <v>2</v>
      </c>
      <c r="T15" s="162">
        <v>4</v>
      </c>
      <c r="U15" s="161"/>
      <c r="V15" s="160"/>
      <c r="W15" s="162"/>
      <c r="X15" s="160"/>
      <c r="Y15" s="160"/>
      <c r="Z15" s="160"/>
      <c r="AA15" s="164">
        <f t="shared" si="0"/>
        <v>1</v>
      </c>
      <c r="AB15" s="165">
        <f t="shared" si="1"/>
        <v>1</v>
      </c>
      <c r="AC15" s="165">
        <f t="shared" si="2"/>
        <v>4</v>
      </c>
      <c r="AD15" s="165">
        <f t="shared" si="3"/>
        <v>7</v>
      </c>
      <c r="AE15" s="166">
        <f t="shared" si="4"/>
        <v>21</v>
      </c>
      <c r="AF15" s="31">
        <v>2</v>
      </c>
    </row>
    <row r="16" spans="4:32" s="31" customFormat="1" ht="15">
      <c r="D16" s="180">
        <f t="shared" si="5"/>
        <v>7</v>
      </c>
      <c r="E16" s="181"/>
      <c r="F16" s="166" t="s">
        <v>85</v>
      </c>
      <c r="G16" s="184">
        <v>1974</v>
      </c>
      <c r="H16" s="184" t="s">
        <v>86</v>
      </c>
      <c r="I16" s="160">
        <v>0</v>
      </c>
      <c r="J16" s="160">
        <v>1</v>
      </c>
      <c r="K16" s="162">
        <v>5</v>
      </c>
      <c r="L16" s="160">
        <v>1</v>
      </c>
      <c r="M16" s="160">
        <v>1</v>
      </c>
      <c r="N16" s="160">
        <v>7</v>
      </c>
      <c r="O16" s="161">
        <v>0</v>
      </c>
      <c r="P16" s="160">
        <v>0</v>
      </c>
      <c r="Q16" s="162">
        <v>2</v>
      </c>
      <c r="R16" s="161">
        <v>0</v>
      </c>
      <c r="S16" s="160">
        <v>0</v>
      </c>
      <c r="T16" s="162">
        <v>3</v>
      </c>
      <c r="U16" s="161"/>
      <c r="V16" s="160"/>
      <c r="W16" s="162"/>
      <c r="X16" s="160"/>
      <c r="Y16" s="160"/>
      <c r="Z16" s="160"/>
      <c r="AA16" s="164">
        <f t="shared" si="0"/>
        <v>1</v>
      </c>
      <c r="AB16" s="165">
        <f t="shared" si="1"/>
        <v>1</v>
      </c>
      <c r="AC16" s="165">
        <f t="shared" si="2"/>
        <v>2</v>
      </c>
      <c r="AD16" s="165">
        <f t="shared" si="3"/>
        <v>2</v>
      </c>
      <c r="AE16" s="166">
        <f t="shared" si="4"/>
        <v>17</v>
      </c>
      <c r="AF16" s="31">
        <v>11</v>
      </c>
    </row>
    <row r="17" spans="4:32" s="31" customFormat="1" ht="15">
      <c r="D17" s="180">
        <f t="shared" si="5"/>
        <v>8</v>
      </c>
      <c r="E17" s="181"/>
      <c r="F17" s="182" t="s">
        <v>32</v>
      </c>
      <c r="G17" s="182">
        <v>1981</v>
      </c>
      <c r="H17" s="183" t="s">
        <v>33</v>
      </c>
      <c r="I17" s="160">
        <v>0</v>
      </c>
      <c r="J17" s="160">
        <v>0</v>
      </c>
      <c r="K17" s="162">
        <v>3</v>
      </c>
      <c r="L17" s="160">
        <v>1</v>
      </c>
      <c r="M17" s="160">
        <v>1</v>
      </c>
      <c r="N17" s="160">
        <v>7</v>
      </c>
      <c r="O17" s="161">
        <v>0</v>
      </c>
      <c r="P17" s="160">
        <v>0</v>
      </c>
      <c r="Q17" s="162">
        <v>2</v>
      </c>
      <c r="R17" s="161">
        <v>0</v>
      </c>
      <c r="S17" s="160">
        <v>1</v>
      </c>
      <c r="T17" s="162">
        <v>4</v>
      </c>
      <c r="U17" s="161"/>
      <c r="V17" s="160"/>
      <c r="W17" s="162"/>
      <c r="X17" s="160"/>
      <c r="Y17" s="160"/>
      <c r="Z17" s="160"/>
      <c r="AA17" s="164">
        <f t="shared" si="0"/>
        <v>1</v>
      </c>
      <c r="AB17" s="165">
        <f t="shared" si="1"/>
        <v>1</v>
      </c>
      <c r="AC17" s="165">
        <f t="shared" si="2"/>
        <v>2</v>
      </c>
      <c r="AD17" s="165">
        <f t="shared" si="3"/>
        <v>2</v>
      </c>
      <c r="AE17" s="166">
        <f t="shared" si="4"/>
        <v>16</v>
      </c>
      <c r="AF17" s="31">
        <v>5</v>
      </c>
    </row>
    <row r="18" spans="4:32" s="31" customFormat="1" ht="14.25" customHeight="1">
      <c r="D18" s="180">
        <f>IF(AND(AA18=AA17,AB18=AB17,AC18=AC17,AD18=AD17,AE18=AE17,AF18=AF17),D17,ROW(D18)-9)</f>
        <v>9</v>
      </c>
      <c r="E18" s="181"/>
      <c r="F18" s="156" t="s">
        <v>25</v>
      </c>
      <c r="G18" s="182">
        <v>1983</v>
      </c>
      <c r="H18" s="183" t="s">
        <v>74</v>
      </c>
      <c r="I18" s="160">
        <v>1</v>
      </c>
      <c r="J18" s="160">
        <v>1</v>
      </c>
      <c r="K18" s="162">
        <v>7</v>
      </c>
      <c r="L18" s="160">
        <v>0</v>
      </c>
      <c r="M18" s="160">
        <v>7</v>
      </c>
      <c r="N18" s="160">
        <v>4</v>
      </c>
      <c r="O18" s="161">
        <v>0</v>
      </c>
      <c r="P18" s="160">
        <v>0</v>
      </c>
      <c r="Q18" s="162">
        <v>2</v>
      </c>
      <c r="R18" s="161">
        <v>0</v>
      </c>
      <c r="S18" s="160">
        <v>0</v>
      </c>
      <c r="T18" s="162">
        <v>3</v>
      </c>
      <c r="U18" s="161"/>
      <c r="V18" s="160"/>
      <c r="W18" s="162"/>
      <c r="X18" s="160"/>
      <c r="Y18" s="160"/>
      <c r="Z18" s="160"/>
      <c r="AA18" s="164">
        <f t="shared" si="0"/>
        <v>1</v>
      </c>
      <c r="AB18" s="165">
        <f t="shared" si="1"/>
        <v>1</v>
      </c>
      <c r="AC18" s="165">
        <f t="shared" si="2"/>
        <v>2</v>
      </c>
      <c r="AD18" s="165">
        <f t="shared" si="3"/>
        <v>8</v>
      </c>
      <c r="AE18" s="166">
        <f t="shared" si="4"/>
        <v>16</v>
      </c>
      <c r="AF18" s="31">
        <v>12</v>
      </c>
    </row>
    <row r="19" spans="4:32" s="31" customFormat="1" ht="13.5" customHeight="1">
      <c r="D19" s="180">
        <v>10</v>
      </c>
      <c r="E19" s="181"/>
      <c r="F19" s="156" t="s">
        <v>22</v>
      </c>
      <c r="G19" s="182">
        <v>1982</v>
      </c>
      <c r="H19" s="183" t="s">
        <v>30</v>
      </c>
      <c r="I19" s="160">
        <v>0</v>
      </c>
      <c r="J19" s="160">
        <v>0</v>
      </c>
      <c r="K19" s="162">
        <v>3</v>
      </c>
      <c r="L19" s="160">
        <v>1</v>
      </c>
      <c r="M19" s="160">
        <v>1</v>
      </c>
      <c r="N19" s="160">
        <v>7</v>
      </c>
      <c r="O19" s="161">
        <v>0</v>
      </c>
      <c r="P19" s="160">
        <v>0</v>
      </c>
      <c r="Q19" s="162">
        <v>2</v>
      </c>
      <c r="R19" s="161">
        <v>0</v>
      </c>
      <c r="S19" s="160">
        <v>0</v>
      </c>
      <c r="T19" s="162">
        <v>3</v>
      </c>
      <c r="U19" s="161"/>
      <c r="V19" s="160"/>
      <c r="W19" s="162"/>
      <c r="X19" s="160"/>
      <c r="Y19" s="160"/>
      <c r="Z19" s="160"/>
      <c r="AA19" s="164">
        <f t="shared" si="0"/>
        <v>1</v>
      </c>
      <c r="AB19" s="165">
        <f t="shared" si="1"/>
        <v>1</v>
      </c>
      <c r="AC19" s="165">
        <f t="shared" si="2"/>
        <v>1</v>
      </c>
      <c r="AD19" s="165">
        <f t="shared" si="3"/>
        <v>1</v>
      </c>
      <c r="AE19" s="166">
        <f t="shared" si="4"/>
        <v>15</v>
      </c>
      <c r="AF19" s="31">
        <v>1</v>
      </c>
    </row>
    <row r="20" spans="4:32" s="31" customFormat="1" ht="12.75" customHeight="1">
      <c r="D20" s="180">
        <f t="shared" si="5"/>
        <v>11</v>
      </c>
      <c r="E20" s="181"/>
      <c r="F20" s="182" t="s">
        <v>80</v>
      </c>
      <c r="G20" s="182">
        <v>1986</v>
      </c>
      <c r="H20" s="183" t="s">
        <v>81</v>
      </c>
      <c r="I20" s="160">
        <v>3</v>
      </c>
      <c r="J20" s="160">
        <v>3</v>
      </c>
      <c r="K20" s="162">
        <v>7</v>
      </c>
      <c r="L20" s="160">
        <v>0</v>
      </c>
      <c r="M20" s="160">
        <v>3</v>
      </c>
      <c r="N20" s="160">
        <v>5</v>
      </c>
      <c r="O20" s="161">
        <v>0</v>
      </c>
      <c r="P20" s="160">
        <v>0</v>
      </c>
      <c r="Q20" s="162">
        <v>2</v>
      </c>
      <c r="R20" s="161">
        <v>0</v>
      </c>
      <c r="S20" s="160">
        <v>0</v>
      </c>
      <c r="T20" s="162">
        <v>3</v>
      </c>
      <c r="U20" s="161"/>
      <c r="V20" s="160"/>
      <c r="W20" s="162"/>
      <c r="X20" s="160"/>
      <c r="Y20" s="160"/>
      <c r="Z20" s="160"/>
      <c r="AA20" s="164">
        <f t="shared" si="0"/>
        <v>1</v>
      </c>
      <c r="AB20" s="165">
        <f t="shared" si="1"/>
        <v>3</v>
      </c>
      <c r="AC20" s="165">
        <f t="shared" si="2"/>
        <v>2</v>
      </c>
      <c r="AD20" s="165">
        <f t="shared" si="3"/>
        <v>6</v>
      </c>
      <c r="AE20" s="166">
        <f t="shared" si="4"/>
        <v>17</v>
      </c>
      <c r="AF20" s="31">
        <v>8</v>
      </c>
    </row>
    <row r="21" spans="4:32" s="31" customFormat="1" ht="15">
      <c r="D21" s="180">
        <f t="shared" si="5"/>
        <v>12</v>
      </c>
      <c r="E21" s="181"/>
      <c r="F21" s="182" t="s">
        <v>41</v>
      </c>
      <c r="G21" s="182">
        <v>1984</v>
      </c>
      <c r="H21" s="183" t="s">
        <v>87</v>
      </c>
      <c r="I21" s="160">
        <v>0</v>
      </c>
      <c r="J21" s="160">
        <v>0</v>
      </c>
      <c r="K21" s="162">
        <v>3</v>
      </c>
      <c r="L21" s="160">
        <v>3</v>
      </c>
      <c r="M21" s="160">
        <v>3</v>
      </c>
      <c r="N21" s="160">
        <v>7</v>
      </c>
      <c r="O21" s="161">
        <v>0</v>
      </c>
      <c r="P21" s="160">
        <v>0</v>
      </c>
      <c r="Q21" s="162">
        <v>2</v>
      </c>
      <c r="R21" s="161">
        <v>0</v>
      </c>
      <c r="S21" s="160">
        <v>0</v>
      </c>
      <c r="T21" s="162">
        <v>3</v>
      </c>
      <c r="U21" s="161"/>
      <c r="V21" s="160"/>
      <c r="W21" s="162"/>
      <c r="X21" s="160"/>
      <c r="Y21" s="160"/>
      <c r="Z21" s="160"/>
      <c r="AA21" s="164">
        <f t="shared" si="0"/>
        <v>1</v>
      </c>
      <c r="AB21" s="165">
        <f t="shared" si="1"/>
        <v>3</v>
      </c>
      <c r="AC21" s="165">
        <f t="shared" si="2"/>
        <v>1</v>
      </c>
      <c r="AD21" s="165">
        <f t="shared" si="3"/>
        <v>3</v>
      </c>
      <c r="AE21" s="166">
        <f t="shared" si="4"/>
        <v>15</v>
      </c>
      <c r="AF21" s="31">
        <v>6</v>
      </c>
    </row>
    <row r="22" spans="3:33" s="31" customFormat="1" ht="15.75" thickBot="1">
      <c r="C22" s="29"/>
      <c r="D22" s="186">
        <f>IF(AND(AA22=AA21,AB22=AB21,AC22=AC21,AD22=AD21,AE22=AE21,AF22=AF21),D21,ROW(D22)-9)</f>
        <v>13</v>
      </c>
      <c r="E22" s="187"/>
      <c r="F22" s="188" t="s">
        <v>84</v>
      </c>
      <c r="G22" s="189">
        <v>1981</v>
      </c>
      <c r="H22" s="189" t="s">
        <v>43</v>
      </c>
      <c r="I22" s="190">
        <v>0</v>
      </c>
      <c r="J22" s="190">
        <v>0</v>
      </c>
      <c r="K22" s="191">
        <v>3</v>
      </c>
      <c r="L22" s="190">
        <v>0</v>
      </c>
      <c r="M22" s="190">
        <v>0</v>
      </c>
      <c r="N22" s="190">
        <v>3</v>
      </c>
      <c r="O22" s="192">
        <v>0</v>
      </c>
      <c r="P22" s="190">
        <v>0</v>
      </c>
      <c r="Q22" s="191">
        <v>2</v>
      </c>
      <c r="R22" s="192">
        <v>0</v>
      </c>
      <c r="S22" s="190">
        <v>0</v>
      </c>
      <c r="T22" s="191">
        <v>3</v>
      </c>
      <c r="U22" s="192"/>
      <c r="V22" s="190"/>
      <c r="W22" s="191"/>
      <c r="X22" s="190"/>
      <c r="Y22" s="190"/>
      <c r="Z22" s="190"/>
      <c r="AA22" s="193">
        <f t="shared" si="0"/>
        <v>0</v>
      </c>
      <c r="AB22" s="194">
        <f t="shared" si="1"/>
        <v>0</v>
      </c>
      <c r="AC22" s="194">
        <f t="shared" si="2"/>
        <v>0</v>
      </c>
      <c r="AD22" s="194">
        <f t="shared" si="3"/>
        <v>0</v>
      </c>
      <c r="AE22" s="195">
        <f t="shared" si="4"/>
        <v>11</v>
      </c>
      <c r="AF22" s="29"/>
      <c r="AG22" s="29"/>
    </row>
    <row r="23" spans="3:36" s="31" customFormat="1" ht="12.75">
      <c r="C23" s="29"/>
      <c r="D23" s="1"/>
      <c r="E23" s="1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  <c r="AB23" s="14"/>
      <c r="AC23" s="14"/>
      <c r="AD23" s="14"/>
      <c r="AE23" s="14"/>
      <c r="AF23"/>
      <c r="AG23"/>
      <c r="AH23"/>
      <c r="AI23"/>
      <c r="AJ23"/>
    </row>
    <row r="24" spans="3:36" s="31" customFormat="1" ht="12.75">
      <c r="C24" s="29"/>
      <c r="D24" s="1"/>
      <c r="E24" s="1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  <c r="AB24" s="14"/>
      <c r="AC24" s="14"/>
      <c r="AD24" s="14"/>
      <c r="AE24" s="14"/>
      <c r="AF24"/>
      <c r="AG24"/>
      <c r="AH24"/>
      <c r="AI24"/>
      <c r="AJ24"/>
    </row>
    <row r="25" spans="3:36" s="31" customFormat="1" ht="12.75">
      <c r="C25" s="29"/>
      <c r="D25" s="1"/>
      <c r="E25" s="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  <c r="AB25" s="14"/>
      <c r="AC25" s="14"/>
      <c r="AD25" s="14"/>
      <c r="AE25" s="14"/>
      <c r="AF25"/>
      <c r="AG25"/>
      <c r="AH25"/>
      <c r="AI25"/>
      <c r="AJ25"/>
    </row>
    <row r="26" spans="3:36" s="31" customFormat="1" ht="12.75">
      <c r="C26" s="29"/>
      <c r="D26" s="1"/>
      <c r="E26" s="1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  <c r="AB26" s="14"/>
      <c r="AC26" s="14"/>
      <c r="AD26" s="14"/>
      <c r="AE26" s="14"/>
      <c r="AF26"/>
      <c r="AG26"/>
      <c r="AH26"/>
      <c r="AI26"/>
      <c r="AJ26"/>
    </row>
    <row r="27" spans="3:36" s="31" customFormat="1" ht="12.75">
      <c r="C27" s="29"/>
      <c r="D27" s="1"/>
      <c r="E27" s="1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  <c r="AB27" s="14"/>
      <c r="AC27" s="14"/>
      <c r="AD27" s="14"/>
      <c r="AE27" s="14"/>
      <c r="AF27"/>
      <c r="AG27"/>
      <c r="AH27"/>
      <c r="AI27"/>
      <c r="AJ27"/>
    </row>
    <row r="28" spans="3:36" s="31" customFormat="1" ht="12.75">
      <c r="C28" s="29"/>
      <c r="D28" s="1"/>
      <c r="E28" s="1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  <c r="AB28" s="14"/>
      <c r="AC28" s="14"/>
      <c r="AD28" s="14"/>
      <c r="AE28" s="14"/>
      <c r="AF28"/>
      <c r="AG28"/>
      <c r="AH28"/>
      <c r="AI28"/>
      <c r="AJ28"/>
    </row>
    <row r="29" spans="3:36" s="31" customFormat="1" ht="12.75">
      <c r="C29" s="29"/>
      <c r="D29" s="1"/>
      <c r="E29" s="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  <c r="AB29" s="14"/>
      <c r="AC29" s="14"/>
      <c r="AD29" s="14"/>
      <c r="AE29" s="14"/>
      <c r="AF29"/>
      <c r="AG29"/>
      <c r="AH29"/>
      <c r="AI29"/>
      <c r="AJ29"/>
    </row>
    <row r="30" spans="3:36" s="31" customFormat="1" ht="12.75">
      <c r="C30" s="29"/>
      <c r="D30" s="1"/>
      <c r="E30" s="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  <c r="AB30" s="14"/>
      <c r="AC30" s="14"/>
      <c r="AD30" s="14"/>
      <c r="AE30" s="14"/>
      <c r="AF30"/>
      <c r="AG30"/>
      <c r="AH30"/>
      <c r="AI30"/>
      <c r="AJ30"/>
    </row>
    <row r="31" spans="3:36" s="31" customFormat="1" ht="12.75">
      <c r="C31" s="29"/>
      <c r="D31" s="1"/>
      <c r="E31" s="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  <c r="AB31" s="14"/>
      <c r="AC31" s="14"/>
      <c r="AD31" s="14"/>
      <c r="AE31" s="14"/>
      <c r="AF31"/>
      <c r="AG31"/>
      <c r="AH31"/>
      <c r="AI31"/>
      <c r="AJ31"/>
    </row>
    <row r="32" spans="3:36" s="31" customFormat="1" ht="12.75">
      <c r="C32" s="29"/>
      <c r="D32" s="1"/>
      <c r="E32" s="1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  <c r="AB32" s="14"/>
      <c r="AC32" s="14"/>
      <c r="AD32" s="14"/>
      <c r="AE32" s="14"/>
      <c r="AF32"/>
      <c r="AG32"/>
      <c r="AH32"/>
      <c r="AI32"/>
      <c r="AJ32"/>
    </row>
    <row r="33" spans="3:36" s="31" customFormat="1" ht="12.75">
      <c r="C33" s="29"/>
      <c r="D33" s="1"/>
      <c r="E33" s="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  <c r="AB33" s="14"/>
      <c r="AC33" s="14"/>
      <c r="AD33" s="14"/>
      <c r="AE33" s="14"/>
      <c r="AF33"/>
      <c r="AG33"/>
      <c r="AH33"/>
      <c r="AI33"/>
      <c r="AJ33"/>
    </row>
    <row r="34" spans="3:36" s="31" customFormat="1" ht="12.75">
      <c r="C34" s="29"/>
      <c r="D34" s="1"/>
      <c r="E34" s="1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  <c r="AB34" s="14"/>
      <c r="AC34" s="14"/>
      <c r="AD34" s="14"/>
      <c r="AE34" s="14"/>
      <c r="AF34"/>
      <c r="AG34"/>
      <c r="AH34"/>
      <c r="AI34"/>
      <c r="AJ34"/>
    </row>
    <row r="35" spans="3:36" s="31" customFormat="1" ht="12.75">
      <c r="C35" s="29"/>
      <c r="D35" s="1"/>
      <c r="E35" s="1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  <c r="AB35" s="14"/>
      <c r="AC35" s="14"/>
      <c r="AD35" s="14"/>
      <c r="AE35" s="14"/>
      <c r="AF35"/>
      <c r="AG35"/>
      <c r="AH35"/>
      <c r="AI35"/>
      <c r="AJ35"/>
    </row>
    <row r="36" spans="3:36" s="31" customFormat="1" ht="12.75">
      <c r="C36" s="29"/>
      <c r="D36" s="1"/>
      <c r="E36" s="1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  <c r="AB36" s="14"/>
      <c r="AC36" s="14"/>
      <c r="AD36" s="14"/>
      <c r="AE36" s="14"/>
      <c r="AF36"/>
      <c r="AG36"/>
      <c r="AH36"/>
      <c r="AI36"/>
      <c r="AJ36"/>
    </row>
    <row r="37" spans="3:33" s="31" customFormat="1" ht="12.75">
      <c r="C37" s="29"/>
      <c r="D37" s="24"/>
      <c r="E37" s="24"/>
      <c r="F37" s="23"/>
      <c r="G37" s="23"/>
      <c r="H37" s="54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9"/>
      <c r="AB37" s="29"/>
      <c r="AC37" s="29"/>
      <c r="AD37" s="29"/>
      <c r="AE37" s="29"/>
      <c r="AF37" s="29"/>
      <c r="AG37" s="29"/>
    </row>
    <row r="38" spans="3:33" s="31" customFormat="1" ht="12.75">
      <c r="C38" s="29"/>
      <c r="D38" s="24"/>
      <c r="E38" s="24"/>
      <c r="F38" s="23"/>
      <c r="G38" s="23"/>
      <c r="H38" s="54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9"/>
      <c r="AB38" s="29"/>
      <c r="AC38" s="29"/>
      <c r="AD38" s="29"/>
      <c r="AE38" s="29"/>
      <c r="AF38" s="29"/>
      <c r="AG38" s="29"/>
    </row>
    <row r="39" spans="3:33" s="31" customFormat="1" ht="12.75">
      <c r="C39" s="29"/>
      <c r="D39" s="24"/>
      <c r="E39" s="24"/>
      <c r="F39" s="23"/>
      <c r="G39" s="23"/>
      <c r="H39" s="54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9"/>
      <c r="AB39" s="29"/>
      <c r="AC39" s="29"/>
      <c r="AD39" s="29"/>
      <c r="AE39" s="29"/>
      <c r="AF39" s="29"/>
      <c r="AG39" s="29"/>
    </row>
    <row r="40" spans="3:33" s="31" customFormat="1" ht="21" customHeight="1">
      <c r="C40" s="29"/>
      <c r="D40" s="24"/>
      <c r="E40" s="24"/>
      <c r="F40" s="23"/>
      <c r="G40" s="23"/>
      <c r="H40" s="54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9"/>
      <c r="AB40" s="29"/>
      <c r="AC40" s="29"/>
      <c r="AD40" s="29"/>
      <c r="AE40" s="29"/>
      <c r="AF40" s="29"/>
      <c r="AG40" s="29"/>
    </row>
    <row r="41" spans="3:33" s="31" customFormat="1" ht="12.75">
      <c r="C41" s="29"/>
      <c r="D41" s="24"/>
      <c r="E41" s="24"/>
      <c r="F41" s="23"/>
      <c r="G41" s="23"/>
      <c r="H41" s="54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9"/>
      <c r="AB41" s="29"/>
      <c r="AC41" s="29"/>
      <c r="AD41" s="29"/>
      <c r="AE41" s="29"/>
      <c r="AF41" s="29"/>
      <c r="AG41" s="29"/>
    </row>
    <row r="42" spans="3:33" s="31" customFormat="1" ht="12.75">
      <c r="C42" s="29"/>
      <c r="D42" s="24"/>
      <c r="E42" s="24"/>
      <c r="F42" s="23"/>
      <c r="G42" s="23"/>
      <c r="H42" s="54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9"/>
      <c r="AB42" s="29"/>
      <c r="AC42" s="29"/>
      <c r="AD42" s="29"/>
      <c r="AE42" s="29"/>
      <c r="AF42" s="29"/>
      <c r="AG42" s="29"/>
    </row>
    <row r="43" spans="3:33" s="31" customFormat="1" ht="12.75">
      <c r="C43" s="29"/>
      <c r="D43" s="24"/>
      <c r="E43" s="24"/>
      <c r="F43" s="23"/>
      <c r="G43" s="23"/>
      <c r="H43" s="54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9"/>
      <c r="AB43" s="29"/>
      <c r="AC43" s="29"/>
      <c r="AD43" s="29"/>
      <c r="AE43" s="29"/>
      <c r="AF43" s="29"/>
      <c r="AG43" s="29"/>
    </row>
    <row r="44" spans="3:33" s="31" customFormat="1" ht="12.75">
      <c r="C44" s="29"/>
      <c r="D44" s="24"/>
      <c r="E44" s="24"/>
      <c r="F44" s="23"/>
      <c r="G44" s="23"/>
      <c r="H44" s="54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9"/>
      <c r="AB44" s="29"/>
      <c r="AC44" s="29"/>
      <c r="AD44" s="29"/>
      <c r="AE44" s="29"/>
      <c r="AF44" s="29"/>
      <c r="AG44" s="29"/>
    </row>
    <row r="45" spans="3:33" s="31" customFormat="1" ht="12.75">
      <c r="C45" s="29"/>
      <c r="D45" s="24"/>
      <c r="E45" s="24"/>
      <c r="F45" s="23"/>
      <c r="G45" s="23"/>
      <c r="H45" s="54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9"/>
      <c r="AB45" s="29"/>
      <c r="AC45" s="29"/>
      <c r="AD45" s="29"/>
      <c r="AE45" s="29"/>
      <c r="AF45" s="29"/>
      <c r="AG45" s="29"/>
    </row>
    <row r="46" spans="3:33" s="31" customFormat="1" ht="12.75">
      <c r="C46" s="29"/>
      <c r="D46" s="24"/>
      <c r="E46" s="24"/>
      <c r="F46" s="23"/>
      <c r="G46" s="23"/>
      <c r="H46" s="54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9"/>
      <c r="AB46" s="29"/>
      <c r="AC46" s="29"/>
      <c r="AD46" s="29"/>
      <c r="AE46" s="29"/>
      <c r="AF46" s="29"/>
      <c r="AG46" s="29"/>
    </row>
    <row r="47" spans="3:33" s="31" customFormat="1" ht="12.75">
      <c r="C47" s="29"/>
      <c r="D47" s="24"/>
      <c r="E47" s="24"/>
      <c r="F47" s="23"/>
      <c r="G47" s="23"/>
      <c r="H47" s="54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9"/>
      <c r="AB47" s="29"/>
      <c r="AC47" s="29"/>
      <c r="AD47" s="29"/>
      <c r="AE47" s="29"/>
      <c r="AF47" s="29"/>
      <c r="AG47" s="29"/>
    </row>
    <row r="48" spans="3:33" s="31" customFormat="1" ht="12.75">
      <c r="C48" s="29"/>
      <c r="D48" s="24"/>
      <c r="E48" s="24"/>
      <c r="F48" s="23"/>
      <c r="G48" s="23"/>
      <c r="H48" s="54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9"/>
      <c r="AB48" s="29"/>
      <c r="AC48" s="29"/>
      <c r="AD48" s="29"/>
      <c r="AE48" s="29"/>
      <c r="AF48" s="29"/>
      <c r="AG48" s="29"/>
    </row>
    <row r="49" spans="3:33" s="31" customFormat="1" ht="12.75">
      <c r="C49" s="29"/>
      <c r="D49" s="24"/>
      <c r="E49" s="24"/>
      <c r="F49" s="23"/>
      <c r="G49" s="23"/>
      <c r="H49" s="54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9"/>
      <c r="AB49" s="29"/>
      <c r="AC49" s="29"/>
      <c r="AD49" s="29"/>
      <c r="AE49" s="29"/>
      <c r="AF49" s="29"/>
      <c r="AG49" s="29"/>
    </row>
    <row r="50" spans="3:33" s="31" customFormat="1" ht="12.75">
      <c r="C50" s="29"/>
      <c r="D50" s="24"/>
      <c r="E50" s="24"/>
      <c r="F50" s="23"/>
      <c r="G50" s="23"/>
      <c r="H50" s="54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9"/>
      <c r="AB50" s="29"/>
      <c r="AC50" s="29"/>
      <c r="AD50" s="29"/>
      <c r="AE50" s="29"/>
      <c r="AF50" s="29"/>
      <c r="AG50" s="29"/>
    </row>
    <row r="51" spans="3:33" s="31" customFormat="1" ht="12.75">
      <c r="C51" s="29"/>
      <c r="D51" s="24"/>
      <c r="E51" s="24"/>
      <c r="F51" s="23"/>
      <c r="G51" s="23"/>
      <c r="H51" s="54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9"/>
      <c r="AB51" s="29"/>
      <c r="AC51" s="29"/>
      <c r="AD51" s="29"/>
      <c r="AE51" s="29"/>
      <c r="AF51" s="29"/>
      <c r="AG51" s="29"/>
    </row>
    <row r="52" spans="3:33" s="31" customFormat="1" ht="12.75">
      <c r="C52" s="29"/>
      <c r="D52" s="24"/>
      <c r="E52" s="24"/>
      <c r="F52" s="23"/>
      <c r="G52" s="23"/>
      <c r="H52" s="54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9"/>
      <c r="AB52" s="29"/>
      <c r="AC52" s="29"/>
      <c r="AD52" s="29"/>
      <c r="AE52" s="29"/>
      <c r="AF52" s="29"/>
      <c r="AG52" s="29"/>
    </row>
    <row r="53" spans="3:33" s="31" customFormat="1" ht="12.75">
      <c r="C53" s="29"/>
      <c r="D53" s="24"/>
      <c r="E53" s="24"/>
      <c r="F53" s="23"/>
      <c r="G53" s="23"/>
      <c r="H53" s="54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9"/>
      <c r="AB53" s="29"/>
      <c r="AC53" s="29"/>
      <c r="AD53" s="29"/>
      <c r="AE53" s="29"/>
      <c r="AF53" s="29"/>
      <c r="AG53" s="29"/>
    </row>
    <row r="54" spans="3:33" s="31" customFormat="1" ht="12.75">
      <c r="C54" s="29"/>
      <c r="D54" s="24"/>
      <c r="E54" s="24"/>
      <c r="F54" s="23"/>
      <c r="G54" s="23"/>
      <c r="H54" s="54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9"/>
      <c r="AB54" s="29"/>
      <c r="AC54" s="29"/>
      <c r="AD54" s="29"/>
      <c r="AE54" s="29"/>
      <c r="AF54" s="29"/>
      <c r="AG54" s="29"/>
    </row>
    <row r="55" spans="3:33" s="31" customFormat="1" ht="12.75">
      <c r="C55" s="29"/>
      <c r="D55" s="24"/>
      <c r="E55" s="24"/>
      <c r="F55" s="23"/>
      <c r="G55" s="23"/>
      <c r="H55" s="54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9"/>
      <c r="AB55" s="29"/>
      <c r="AC55" s="29"/>
      <c r="AD55" s="29"/>
      <c r="AE55" s="29"/>
      <c r="AF55" s="29"/>
      <c r="AG55" s="29"/>
    </row>
    <row r="56" spans="3:33" s="31" customFormat="1" ht="12.75">
      <c r="C56" s="29"/>
      <c r="D56" s="24"/>
      <c r="E56" s="24"/>
      <c r="F56" s="23"/>
      <c r="G56" s="23"/>
      <c r="H56" s="54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9"/>
      <c r="AB56" s="29"/>
      <c r="AC56" s="29"/>
      <c r="AD56" s="29"/>
      <c r="AE56" s="29"/>
      <c r="AF56" s="29"/>
      <c r="AG56" s="29"/>
    </row>
    <row r="57" spans="3:33" s="31" customFormat="1" ht="12.75">
      <c r="C57" s="29"/>
      <c r="D57" s="24"/>
      <c r="E57" s="24"/>
      <c r="F57" s="23"/>
      <c r="G57" s="23"/>
      <c r="H57" s="54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9"/>
      <c r="AB57" s="29"/>
      <c r="AC57" s="29"/>
      <c r="AD57" s="29"/>
      <c r="AE57" s="29"/>
      <c r="AF57" s="29"/>
      <c r="AG57" s="29"/>
    </row>
    <row r="58" spans="3:33" s="31" customFormat="1" ht="12.75" customHeight="1">
      <c r="C58" s="29"/>
      <c r="D58" s="24"/>
      <c r="E58" s="24"/>
      <c r="F58" s="23"/>
      <c r="G58" s="23"/>
      <c r="H58" s="54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9"/>
      <c r="AB58" s="29"/>
      <c r="AC58" s="29"/>
      <c r="AD58" s="29"/>
      <c r="AE58" s="29"/>
      <c r="AF58" s="29"/>
      <c r="AG58" s="29"/>
    </row>
    <row r="59" spans="3:33" s="31" customFormat="1" ht="12.75">
      <c r="C59" s="29"/>
      <c r="D59" s="24"/>
      <c r="E59" s="24"/>
      <c r="F59" s="23"/>
      <c r="G59" s="23"/>
      <c r="H59" s="54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53"/>
      <c r="AB59" s="29"/>
      <c r="AC59" s="29"/>
      <c r="AD59" s="29"/>
      <c r="AE59" s="29"/>
      <c r="AF59" s="29"/>
      <c r="AG59" s="29"/>
    </row>
    <row r="60" spans="3:33" s="31" customFormat="1" ht="12.75">
      <c r="C60" s="29"/>
      <c r="D60" s="24"/>
      <c r="E60" s="24"/>
      <c r="F60" s="23"/>
      <c r="G60" s="23"/>
      <c r="H60" s="54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9"/>
      <c r="AB60" s="29"/>
      <c r="AC60" s="29"/>
      <c r="AD60" s="29"/>
      <c r="AE60" s="29"/>
      <c r="AF60" s="29"/>
      <c r="AG60" s="29"/>
    </row>
    <row r="61" spans="3:33" ht="12.75">
      <c r="C61" s="14"/>
      <c r="D61" s="1"/>
      <c r="E61" s="1"/>
      <c r="F61" s="13"/>
      <c r="G61" s="13"/>
      <c r="H61" s="4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  <c r="AB61" s="14"/>
      <c r="AC61" s="14"/>
      <c r="AD61" s="14"/>
      <c r="AE61" s="14"/>
      <c r="AF61" s="14"/>
      <c r="AG61" s="14"/>
    </row>
    <row r="62" spans="4:30" ht="12.75">
      <c r="D62" s="1"/>
      <c r="E62" s="1"/>
      <c r="F62" s="13"/>
      <c r="G62" s="13"/>
      <c r="H62" s="4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  <c r="AB62" s="14"/>
      <c r="AC62" s="14"/>
      <c r="AD62" s="14"/>
    </row>
    <row r="63" spans="4:30" ht="12.75">
      <c r="D63" s="1"/>
      <c r="E63" s="1"/>
      <c r="F63" s="13"/>
      <c r="G63" s="13"/>
      <c r="H63" s="4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  <c r="AB63" s="14"/>
      <c r="AC63" s="14"/>
      <c r="AD63" s="14"/>
    </row>
    <row r="64" spans="4:30" ht="12.75">
      <c r="D64" s="1"/>
      <c r="E64" s="1"/>
      <c r="F64" s="13"/>
      <c r="G64" s="13"/>
      <c r="H64" s="4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  <c r="AB64" s="14"/>
      <c r="AC64" s="14"/>
      <c r="AD64" s="14"/>
    </row>
    <row r="65" spans="4:30" ht="12.75">
      <c r="D65" s="1"/>
      <c r="E65" s="1"/>
      <c r="F65" s="13"/>
      <c r="G65" s="13"/>
      <c r="H65" s="4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  <c r="AB65" s="14"/>
      <c r="AC65" s="14"/>
      <c r="AD65" s="14"/>
    </row>
    <row r="66" spans="4:30" ht="12.75">
      <c r="D66" s="1"/>
      <c r="E66" s="1"/>
      <c r="F66" s="13"/>
      <c r="G66" s="13"/>
      <c r="H66" s="4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  <c r="AB66" s="14"/>
      <c r="AC66" s="14"/>
      <c r="AD66" s="14"/>
    </row>
    <row r="67" spans="4:30" ht="12.75">
      <c r="D67" s="1"/>
      <c r="E67" s="1"/>
      <c r="F67" s="13"/>
      <c r="G67" s="13"/>
      <c r="H67" s="4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  <c r="AB67" s="14"/>
      <c r="AC67" s="14"/>
      <c r="AD67" s="14"/>
    </row>
    <row r="68" spans="4:30" ht="12.75">
      <c r="D68" s="1"/>
      <c r="E68" s="1"/>
      <c r="F68" s="13"/>
      <c r="G68" s="13"/>
      <c r="H68" s="4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  <c r="AB68" s="14"/>
      <c r="AC68" s="14"/>
      <c r="AD68" s="14"/>
    </row>
    <row r="69" spans="4:30" ht="12.75">
      <c r="D69" s="1"/>
      <c r="E69" s="1"/>
      <c r="F69" s="13"/>
      <c r="G69" s="13"/>
      <c r="H69" s="4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  <c r="AB69" s="14"/>
      <c r="AC69" s="14"/>
      <c r="AD69" s="14"/>
    </row>
    <row r="70" spans="4:30" ht="12.75">
      <c r="D70" s="1"/>
      <c r="E70" s="1"/>
      <c r="F70" s="13"/>
      <c r="G70" s="13"/>
      <c r="H70" s="4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  <c r="AB70" s="14"/>
      <c r="AC70" s="14"/>
      <c r="AD70" s="14"/>
    </row>
    <row r="71" spans="4:30" ht="12.75">
      <c r="D71" s="1"/>
      <c r="E71" s="1"/>
      <c r="F71" s="13"/>
      <c r="G71" s="13"/>
      <c r="H71" s="4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  <c r="AB71" s="14"/>
      <c r="AC71" s="14"/>
      <c r="AD71" s="14"/>
    </row>
    <row r="72" spans="4:30" ht="12.75">
      <c r="D72" s="1"/>
      <c r="E72" s="1"/>
      <c r="F72" s="13"/>
      <c r="G72" s="13"/>
      <c r="H72" s="4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  <c r="AB72" s="14"/>
      <c r="AC72" s="14"/>
      <c r="AD72" s="14"/>
    </row>
    <row r="73" spans="4:30" ht="12.75">
      <c r="D73" s="1"/>
      <c r="E73" s="1"/>
      <c r="F73" s="13"/>
      <c r="G73" s="13"/>
      <c r="H73" s="4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  <c r="AB73" s="14"/>
      <c r="AC73" s="14"/>
      <c r="AD73" s="14"/>
    </row>
    <row r="74" spans="4:30" ht="12.75">
      <c r="D74" s="1"/>
      <c r="E74" s="1"/>
      <c r="F74" s="13"/>
      <c r="G74" s="13"/>
      <c r="H74" s="4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  <c r="AB74" s="14"/>
      <c r="AC74" s="14"/>
      <c r="AD74" s="14"/>
    </row>
    <row r="75" spans="4:30" ht="12.75">
      <c r="D75" s="1"/>
      <c r="E75" s="1"/>
      <c r="F75" s="13"/>
      <c r="G75" s="13"/>
      <c r="H75" s="4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  <c r="AB75" s="14"/>
      <c r="AC75" s="14"/>
      <c r="AD75" s="14"/>
    </row>
    <row r="76" spans="4:30" ht="12.75">
      <c r="D76" s="1"/>
      <c r="E76" s="1"/>
      <c r="F76" s="13"/>
      <c r="G76" s="13"/>
      <c r="H76" s="4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  <c r="AB76" s="14"/>
      <c r="AC76" s="14"/>
      <c r="AD76" s="14"/>
    </row>
    <row r="77" spans="4:26" ht="12.75">
      <c r="D77" s="1"/>
      <c r="E77" s="1"/>
      <c r="F77" s="2"/>
      <c r="G77" s="2"/>
      <c r="H77" s="2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4:26" ht="12.75">
      <c r="D78" s="1"/>
      <c r="E78" s="1"/>
      <c r="F78" s="2"/>
      <c r="G78" s="2"/>
      <c r="H78" s="2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4:26" ht="12.75">
      <c r="D79" s="1"/>
      <c r="E79" s="1"/>
      <c r="F79" s="2"/>
      <c r="G79" s="2"/>
      <c r="H79" s="2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4:26" ht="12.75">
      <c r="D80" s="1"/>
      <c r="E80" s="1"/>
      <c r="F80" s="2"/>
      <c r="G80" s="2"/>
      <c r="H80" s="2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4:26" ht="12.75">
      <c r="D81" s="1"/>
      <c r="E81" s="1"/>
      <c r="F81" s="2"/>
      <c r="G81" s="2"/>
      <c r="H81" s="2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2.75">
      <c r="D82" s="1"/>
      <c r="E82" s="1"/>
      <c r="F82" s="2"/>
      <c r="G82" s="2"/>
      <c r="H82" s="2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2.75">
      <c r="D83" s="1"/>
      <c r="E83" s="1"/>
      <c r="F83" s="2"/>
      <c r="G83" s="2"/>
      <c r="H83" s="2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2.75">
      <c r="D84" s="1"/>
      <c r="E84" s="1"/>
      <c r="F84" s="2"/>
      <c r="G84" s="2"/>
      <c r="H84" s="2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2.75">
      <c r="D85" s="1"/>
      <c r="E85" s="1"/>
      <c r="F85" s="2"/>
      <c r="G85" s="2"/>
      <c r="H85" s="2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2.75">
      <c r="D86" s="1"/>
      <c r="E86" s="1"/>
      <c r="F86" s="2"/>
      <c r="G86" s="2"/>
      <c r="H86" s="2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2.75">
      <c r="D87" s="1"/>
      <c r="E87" s="1"/>
      <c r="F87" s="2"/>
      <c r="G87" s="2"/>
      <c r="H87" s="2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6" ht="12.75">
      <c r="D88" s="1"/>
      <c r="E88" s="1"/>
      <c r="F88" s="2"/>
      <c r="G88" s="2"/>
      <c r="H88" s="2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4:26" ht="12.75">
      <c r="D89" s="1"/>
      <c r="E89" s="1"/>
      <c r="F89" s="2"/>
      <c r="G89" s="2"/>
      <c r="H89" s="2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4:26" ht="12.75">
      <c r="D90" s="1"/>
      <c r="E90" s="1"/>
      <c r="F90" s="2"/>
      <c r="G90" s="2"/>
      <c r="H90" s="2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4:26" ht="12.75">
      <c r="D91" s="1"/>
      <c r="E91" s="1"/>
      <c r="F91" s="2"/>
      <c r="G91" s="2"/>
      <c r="H91" s="2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4:26" ht="12.75">
      <c r="D92" s="1"/>
      <c r="E92" s="1"/>
      <c r="F92" s="2"/>
      <c r="G92" s="2"/>
      <c r="H92" s="2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4:26" ht="12.75">
      <c r="D93" s="1"/>
      <c r="E93" s="1"/>
      <c r="F93" s="2"/>
      <c r="G93" s="2"/>
      <c r="H93" s="2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4:26" ht="12.75">
      <c r="D94" s="1"/>
      <c r="E94" s="1"/>
      <c r="F94" s="2"/>
      <c r="G94" s="2"/>
      <c r="H94" s="2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4:26" ht="12.75">
      <c r="D95" s="1"/>
      <c r="E95" s="1"/>
      <c r="F95" s="2"/>
      <c r="G95" s="2"/>
      <c r="H95" s="2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4:26" ht="12.75">
      <c r="D96" s="1"/>
      <c r="E96" s="1"/>
      <c r="F96" s="2"/>
      <c r="G96" s="2"/>
      <c r="H96" s="2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2.75">
      <c r="D97" s="1"/>
      <c r="E97" s="1"/>
      <c r="F97" s="2"/>
      <c r="G97" s="2"/>
      <c r="H97" s="2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2.75">
      <c r="D98" s="1"/>
      <c r="E98" s="1"/>
      <c r="F98" s="2"/>
      <c r="G98" s="2"/>
      <c r="H98" s="2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2.75">
      <c r="D99" s="1"/>
      <c r="E99" s="1"/>
      <c r="F99" s="2"/>
      <c r="G99" s="2"/>
      <c r="H99" s="2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2.75">
      <c r="D100" s="1"/>
      <c r="E100" s="1"/>
      <c r="F100" s="2"/>
      <c r="G100" s="2"/>
      <c r="H100" s="2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2.75">
      <c r="D101" s="1"/>
      <c r="E101" s="1"/>
      <c r="F101" s="2"/>
      <c r="G101" s="2"/>
      <c r="H101" s="2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2.75">
      <c r="D102" s="1"/>
      <c r="E102" s="1"/>
      <c r="F102" s="2"/>
      <c r="G102" s="2"/>
      <c r="H102" s="2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2.75">
      <c r="D103" s="1"/>
      <c r="E103" s="1"/>
      <c r="F103" s="2"/>
      <c r="G103" s="2"/>
      <c r="H103" s="2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2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2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2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2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2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2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2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2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2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2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2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2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2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2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2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2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2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2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2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2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2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2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2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2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2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2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2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2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2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2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2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2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2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2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2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2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2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2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2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2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2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2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2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2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2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2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2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2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2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2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2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2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2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2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2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2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2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2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2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2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orientation="landscape" paperSize="9" scale="76" r:id="rId3"/>
  <rowBreaks count="1" manualBreakCount="1">
    <brk id="38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2007-08-25T19:20:03Z</cp:lastPrinted>
  <dcterms:created xsi:type="dcterms:W3CDTF">1997-01-24T11:07:25Z</dcterms:created>
  <dcterms:modified xsi:type="dcterms:W3CDTF">2007-08-27T20:12:59Z</dcterms:modified>
  <cp:category/>
  <cp:version/>
  <cp:contentType/>
  <cp:contentStatus/>
</cp:coreProperties>
</file>